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19\YE19\031 - Public QRTs for publication\"/>
    </mc:Choice>
  </mc:AlternateContent>
  <xr:revisionPtr revIDLastSave="0" documentId="13_ncr:1_{1C97F65D-AF8C-4F28-986E-79D3771DF12C}" xr6:coauthVersionLast="45" xr6:coauthVersionMax="45" xr10:uidLastSave="{00000000-0000-0000-0000-000000000000}"/>
  <bookViews>
    <workbookView xWindow="-38520" yWindow="-5490" windowWidth="38640" windowHeight="21240" tabRatio="598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.02_1_EN" sheetId="58" r:id="rId5"/>
    <sheet name="S.05.01.02_2_EN" sheetId="10" r:id="rId6"/>
    <sheet name="S.05.02_EN" sheetId="12" r:id="rId7"/>
    <sheet name="S.12.01_EN" sheetId="27" r:id="rId8"/>
    <sheet name="S.23.01_EN" sheetId="7" r:id="rId9"/>
    <sheet name="S.25.03_EN" sheetId="29" r:id="rId10"/>
    <sheet name="S.28.01_EN" sheetId="21" r:id="rId11"/>
    <sheet name="BIPMETAWS" sheetId="48" state="veryHidden" r:id="rId12"/>
    <sheet name="DM_CUSTOMVARIABLES" sheetId="49" state="hidden" r:id="rId13"/>
  </sheets>
  <externalReferences>
    <externalReference r:id="rId14"/>
  </externalReferences>
  <definedNames>
    <definedName name="_asatdate" localSheetId="11">[1]Lists!$G$7</definedName>
    <definedName name="_asatdate">Lists!$G$7</definedName>
    <definedName name="_asatdateFR" localSheetId="11">[1]Lists!$G$14</definedName>
    <definedName name="_bip_prefix" localSheetId="11">[1]Lists!$G$21</definedName>
    <definedName name="_bip_prefix">Lists!$G$14</definedName>
    <definedName name="_entity" localSheetId="11">[1]MAIN!$D$1</definedName>
    <definedName name="_entity">MAIN!$D$1</definedName>
    <definedName name="_multiplier" localSheetId="11">[1]MAIN!$I$1</definedName>
    <definedName name="_multiplier">MAIN!#REF!</definedName>
    <definedName name="_multiplierFR" localSheetId="11">[1]Lists!$G$24</definedName>
    <definedName name="_period" localSheetId="11">[1]MAIN!$I$2</definedName>
    <definedName name="_period">MAIN!#REF!</definedName>
    <definedName name="_sdate" localSheetId="11">[1]Lists!$H$7</definedName>
    <definedName name="_sdate">Lists!$H$7</definedName>
    <definedName name="_sdateFR" localSheetId="11">[1]Lists!$H$14</definedName>
    <definedName name="_tabCoef" localSheetId="11">[1]Lists!$E$2:$F$4</definedName>
    <definedName name="_tabCoef">Lists!$E$2:$F$4</definedName>
    <definedName name="BIP_SIR_PD_S.02.01_1_EN">'S.02.01_1_EN'!$B$5:$D$49</definedName>
    <definedName name="BIP_SIR_PD_S.02.01_2_EN">'S.02.01_2_EN'!$B$5:$D$46</definedName>
    <definedName name="BIP_SIR_PD_S.05.01_1_EN">'S.05.01.02_1_EN'!$C$4:$U$33</definedName>
    <definedName name="BIP_SIR_PD_S.05.01_3_EN">'S.05.01.02_2_EN'!$C$5:$M$26</definedName>
    <definedName name="BIP_SIR_PD_S.05.02_2_EN">'S.05.02_EN'!$C$4:$K$26</definedName>
    <definedName name="BIP_SIR_PD_S.12.01_1_EN">'S.12.01_EN'!$C$4:$U$19</definedName>
    <definedName name="BIP_SIR_PD_S.23.01_1_EN">'S.23.01_EN'!$C$4:$I$42</definedName>
    <definedName name="BIP_SIR_PD_S.23.01_3_EN">'S.23.01_EN'!$C$48:$I$60</definedName>
    <definedName name="BIP_SIR_PD_S.25.03_1_EN">'S.25.03_EN'!$B$5:$E$34</definedName>
    <definedName name="BIP_SIR_PD_S.28.01_1_EN">'S.28.01_EN'!$C$5:$F$58</definedName>
    <definedName name="BIPMETA" localSheetId="11">BIPMETAWS!$A$1:$A$500</definedName>
    <definedName name="coef" localSheetId="11">[1]Lists!$G$2</definedName>
    <definedName name="coef">Lists!$G$2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49" l="1"/>
  <c r="C28" i="49"/>
  <c r="D27" i="49"/>
  <c r="C27" i="49"/>
  <c r="D26" i="49"/>
  <c r="C26" i="49"/>
  <c r="D25" i="49"/>
  <c r="C25" i="49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C14" i="49"/>
  <c r="B13" i="49"/>
  <c r="D14" i="4"/>
  <c r="D13" i="4"/>
  <c r="D12" i="4"/>
  <c r="D11" i="4"/>
  <c r="D10" i="4"/>
  <c r="D9" i="4"/>
  <c r="D6" i="4"/>
  <c r="D5" i="4"/>
  <c r="G7" i="3"/>
  <c r="G2" i="3"/>
  <c r="D18" i="49" l="1"/>
  <c r="C18" i="49"/>
  <c r="D22" i="49"/>
  <c r="C22" i="49"/>
  <c r="C21" i="49"/>
  <c r="D21" i="49"/>
  <c r="D17" i="49"/>
  <c r="C17" i="49"/>
  <c r="D20" i="49"/>
  <c r="C20" i="49"/>
  <c r="D19" i="49"/>
  <c r="C19" i="49"/>
  <c r="D23" i="49"/>
  <c r="C23" i="49"/>
  <c r="H7" i="3"/>
  <c r="B23" i="49" l="1"/>
  <c r="B20" i="49"/>
  <c r="B21" i="49"/>
  <c r="B17" i="49"/>
  <c r="B22" i="49"/>
  <c r="B18" i="49"/>
  <c r="B19" i="49"/>
  <c r="C9" i="49"/>
  <c r="B25" i="49" l="1"/>
  <c r="B15" i="49"/>
  <c r="D8" i="49"/>
  <c r="C8" i="49"/>
  <c r="D1" i="49"/>
  <c r="D11" i="49"/>
  <c r="B4" i="49" l="1"/>
  <c r="B1" i="49"/>
  <c r="B5" i="49"/>
  <c r="B3" i="49"/>
  <c r="D7" i="49"/>
  <c r="C7" i="49"/>
  <c r="B28" i="49"/>
  <c r="D16" i="49"/>
  <c r="B8" i="49"/>
  <c r="D12" i="49"/>
  <c r="B27" i="49"/>
  <c r="B10" i="49"/>
  <c r="B2" i="49"/>
  <c r="B26" i="49"/>
  <c r="D9" i="49"/>
  <c r="B6" i="49"/>
  <c r="B9" i="49" l="1"/>
  <c r="B7" i="49"/>
  <c r="B12" i="49"/>
  <c r="B16" i="49"/>
  <c r="D24" i="49"/>
  <c r="D14" i="49"/>
  <c r="B11" i="49"/>
  <c r="B14" i="49" l="1"/>
  <c r="B24" i="49"/>
</calcChain>
</file>

<file path=xl/sharedStrings.xml><?xml version="1.0" encoding="utf-8"?>
<sst xmlns="http://schemas.openxmlformats.org/spreadsheetml/2006/main" count="800" uniqueCount="513">
  <si>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</si>
  <si>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</si>
  <si>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</si>
  <si>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</si>
  <si>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</si>
  <si>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</si>
  <si>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</si>
  <si>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</si>
  <si>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</si>
  <si>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</si>
  <si>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</si>
  <si>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</si>
  <si>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</si>
  <si>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</si>
  <si>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</si>
  <si>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</si>
  <si>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</si>
  <si>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</si>
  <si>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</si>
  <si>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</si>
  <si>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</si>
  <si>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</si>
  <si>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</si>
  <si>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</si>
  <si>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</si>
  <si>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</si>
  <si>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</si>
  <si>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</si>
  <si>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</si>
  <si>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</si>
  <si>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</si>
  <si>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</si>
  <si>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</si>
  <si>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</si>
  <si>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</si>
  <si>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</si>
  <si>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</si>
  <si>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</si>
  <si>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Tab.01</t>
  </si>
  <si>
    <t>Tab.02</t>
  </si>
  <si>
    <t>Tab.06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</si>
  <si>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</si>
  <si>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</si>
  <si>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</si>
  <si>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</si>
  <si>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</si>
  <si>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</si>
  <si>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</si>
  <si>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</si>
  <si>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</si>
  <si>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</si>
  <si>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</si>
  <si>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</si>
  <si>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</si>
  <si>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</si>
  <si>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</si>
  <si>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</si>
  <si>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</si>
  <si>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</si>
  <si>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</si>
  <si>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</si>
  <si>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</si>
  <si>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</si>
  <si>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</si>
  <si>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</si>
  <si>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</si>
  <si>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</si>
  <si>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</si>
  <si>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</si>
  <si>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</si>
  <si>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</si>
  <si>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</si>
  <si>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</si>
  <si>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</si>
  <si>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</si>
  <si>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</si>
  <si>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</si>
  <si>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</si>
  <si>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</si>
  <si>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</si>
  <si>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</si>
  <si>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</si>
  <si>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</si>
  <si>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</si>
  <si>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</si>
  <si>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</si>
  <si>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</si>
  <si>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</si>
  <si>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</si>
  <si>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</si>
  <si>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</si>
  <si>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</si>
  <si>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</si>
  <si>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</si>
  <si>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</si>
  <si>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</si>
  <si>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</si>
  <si>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</si>
  <si>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</si>
  <si>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</si>
  <si>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</si>
  <si>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</si>
  <si>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</si>
  <si>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</si>
  <si>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</si>
  <si>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</si>
  <si>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</si>
  <si>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</si>
  <si>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</si>
  <si>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</si>
  <si>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</si>
  <si>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</si>
  <si>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</si>
  <si>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</si>
  <si>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</si>
  <si>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</si>
  <si>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</si>
  <si>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</si>
  <si>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</si>
  <si>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</si>
  <si>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</si>
  <si>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</si>
  <si>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</si>
  <si>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</si>
  <si>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</si>
  <si>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</si>
  <si>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</si>
  <si>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</si>
  <si>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</si>
  <si>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</si>
  <si>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</si>
  <si>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</si>
  <si>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</si>
  <si>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</si>
  <si>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</si>
  <si>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</si>
  <si>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</si>
  <si>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</si>
  <si>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</si>
  <si>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</si>
  <si>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</si>
  <si>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</si>
  <si>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</si>
  <si>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</si>
  <si>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</si>
  <si>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</si>
  <si>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</si>
  <si>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</si>
  <si>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</si>
  <si>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</si>
  <si>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</si>
  <si>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</si>
  <si>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</si>
  <si>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</si>
  <si>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</si>
  <si>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</si>
  <si>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</si>
  <si>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</si>
  <si>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</si>
  <si>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</si>
  <si>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</si>
  <si>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</si>
  <si>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</si>
  <si>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</si>
  <si>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</si>
  <si>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</si>
  <si>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</si>
  <si>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</si>
  <si>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</si>
  <si>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</si>
  <si>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</si>
  <si>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</si>
  <si>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</si>
  <si>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</si>
  <si>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</si>
  <si>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</si>
  <si>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</si>
  <si>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</si>
  <si>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</si>
  <si>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</si>
  <si>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</si>
  <si>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</si>
  <si>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</si>
  <si>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</si>
  <si>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</si>
  <si>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</si>
  <si>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</si>
  <si>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</si>
  <si>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</si>
  <si>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</si>
  <si>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</si>
  <si>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</si>
  <si>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</si>
  <si>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</si>
  <si>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</si>
  <si>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</si>
  <si>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</si>
  <si>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</si>
  <si>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</si>
  <si>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</si>
  <si>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</si>
  <si>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</si>
  <si>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</si>
  <si>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</si>
  <si>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</si>
  <si>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</si>
  <si>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</si>
  <si>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</si>
  <si>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</si>
  <si>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</si>
  <si>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</si>
  <si>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</si>
  <si>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</si>
  <si>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</si>
  <si>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</si>
  <si>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</si>
  <si>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</si>
  <si>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</si>
  <si>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</si>
  <si>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</si>
  <si>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</si>
  <si>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Reinsurers'share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</si>
  <si>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</si>
  <si>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</si>
  <si>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</si>
  <si>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</si>
  <si>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</si>
  <si>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</si>
  <si>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</si>
  <si>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</si>
  <si>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</si>
  <si>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</si>
  <si>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</si>
  <si>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</si>
  <si>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</si>
  <si>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</si>
  <si>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</si>
  <si>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</si>
  <si>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</si>
  <si>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</si>
  <si>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</si>
  <si>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</si>
  <si>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</si>
  <si>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</si>
  <si>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</si>
  <si>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</si>
  <si>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</si>
  <si>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</si>
  <si>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</si>
  <si>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</si>
  <si>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</si>
  <si>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</si>
  <si>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</si>
  <si>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</si>
  <si>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</si>
  <si>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</si>
  <si>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</si>
  <si>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</si>
  <si>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</si>
  <si>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</si>
  <si>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</si>
  <si>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</si>
  <si>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</si>
  <si>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</si>
  <si>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</si>
  <si>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</si>
  <si>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</si>
  <si>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</si>
  <si>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</si>
  <si>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</si>
  <si>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</si>
  <si>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</si>
  <si>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</si>
  <si>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</si>
  <si>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</si>
  <si>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</si>
  <si>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</si>
  <si>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</si>
  <si>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</si>
  <si>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</si>
  <si>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</si>
  <si>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</si>
  <si>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</si>
  <si>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</si>
  <si>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</si>
  <si>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</si>
  <si>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</si>
  <si>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</si>
  <si>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</si>
  <si>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</si>
  <si>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</si>
  <si>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</si>
  <si>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</si>
  <si>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</si>
  <si>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</si>
  <si>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</si>
  <si>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</si>
  <si>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</si>
  <si>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</si>
  <si>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</si>
  <si>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</si>
  <si>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</si>
  <si>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</si>
  <si>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</si>
  <si>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</si>
  <si>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</si>
  <si>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</si>
  <si>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Income protection insurance</t>
  </si>
  <si>
    <t>Workers' compensation insurance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</si>
  <si>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</si>
  <si>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</si>
  <si>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</si>
  <si>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</si>
  <si>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</si>
  <si>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</si>
  <si>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</si>
  <si>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</si>
  <si>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</si>
  <si>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</si>
  <si>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</si>
  <si>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</si>
  <si>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</si>
  <si>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</si>
  <si>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</si>
  <si>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</si>
  <si>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</si>
  <si>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</si>
  <si>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</si>
  <si>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</si>
  <si>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</si>
  <si>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</si>
  <si>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</si>
  <si>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</si>
  <si>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</si>
  <si>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</si>
  <si>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</si>
  <si>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</si>
  <si>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</si>
  <si>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</si>
  <si>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</si>
  <si>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</si>
  <si>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</si>
  <si>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</si>
  <si>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</si>
  <si>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</si>
  <si>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S.05.02_2</t>
  </si>
  <si>
    <t>S.12.01_1</t>
  </si>
  <si>
    <t>S.23.01_1</t>
  </si>
  <si>
    <t>S.23.01_3</t>
  </si>
  <si>
    <t>S.25.03_1</t>
  </si>
  <si>
    <t>S.28.01_1</t>
  </si>
  <si>
    <t>Tab.03</t>
  </si>
  <si>
    <t>Tab.04</t>
  </si>
  <si>
    <t>Tab.05</t>
  </si>
  <si>
    <t>English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</si>
  <si>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</si>
  <si>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</si>
  <si>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</si>
  <si>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</si>
  <si>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</si>
  <si>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</si>
  <si>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</si>
  <si>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</si>
  <si>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</si>
  <si>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</si>
  <si>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</si>
  <si>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</si>
  <si>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</si>
  <si>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</si>
  <si>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</si>
  <si>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</si>
  <si>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</si>
  <si>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</si>
  <si>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</si>
  <si>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</si>
  <si>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</si>
  <si>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</si>
  <si>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r>
      <rPr>
        <b/>
        <i/>
        <sz val="8"/>
        <color theme="9" tint="-0.24036378063295388"/>
        <rFont val="Arial"/>
        <family val="2"/>
      </rPr>
      <t>Reminder</t>
    </r>
    <r>
      <rPr>
        <b/>
        <sz val="8"/>
        <color theme="9" tint="-0.24036378063295388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</si>
  <si>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</si>
  <si>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</si>
  <si>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Premiums, claims and expenses by country (Life)</t>
  </si>
  <si>
    <t>Market</t>
  </si>
  <si>
    <t>Life underwriting</t>
  </si>
  <si>
    <t>SGLRI</t>
  </si>
  <si>
    <t>In USD</t>
  </si>
  <si>
    <t>Own funds (part1)</t>
  </si>
  <si>
    <t>Own funds (part2)</t>
  </si>
  <si>
    <t>Check with S.12.01</t>
  </si>
  <si>
    <t>Operational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</si>
  <si>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</si>
  <si>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</si>
  <si>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</si>
  <si>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</si>
  <si>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</si>
  <si>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</si>
  <si>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</si>
  <si>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</si>
  <si>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</si>
  <si>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</si>
  <si>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</si>
  <si>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</si>
  <si>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</si>
  <si>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</si>
  <si>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</si>
  <si>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</si>
  <si>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</si>
  <si>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</si>
  <si>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</si>
  <si>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</si>
  <si>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</si>
  <si>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</si>
  <si>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</si>
  <si>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</si>
  <si>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Insurance and intermediaries payables</t>
  </si>
  <si>
    <t>BIP_SIR_PD_</t>
  </si>
  <si>
    <t>7b815981-8a89-42b7-af99-923f31fd8e5a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</si>
  <si>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07:52:09&lt;/DYNAMIZEDON&gt;&lt;LASTUPDATEDBY&gt;EU\U010029&lt;/LASTUPDATEDBY&gt;&lt;LASTUPDATEDON&gt;3/16/2020 8:33:48 AM&lt;/LASTUPDATEDON&gt;&lt;UTC&gt;1&lt;/UTC&gt;&lt;/UPDATE&gt;&lt;QUERIES bbk="26908" bbkdesc="2019.S2_NARRATIVES/Datacache/SIR-CR"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bbk="26908" bbkdesc="2019.S2_NARRATIVES/Datacache/SIR-CR"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</si>
  <si>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In USD millions</t>
  </si>
  <si>
    <t>In USD thousands</t>
  </si>
  <si>
    <t>d0ac945f-e650-461c-8430-83596416c882</t>
  </si>
  <si>
    <t>adc3d92a-6dc9-4b84-bc0d-2050f0f20b4f</t>
  </si>
  <si>
    <t>1ce3db01-82d1-47d2-92ce-3423074cd86e</t>
  </si>
  <si>
    <t>6e97b391-86af-4bbf-8e71-44247a40de08</t>
  </si>
  <si>
    <t>(GB) 
United Kingdom</t>
  </si>
  <si>
    <t>(CN) 
China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</si>
  <si>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</si>
  <si>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</si>
  <si>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</si>
  <si>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</si>
  <si>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</si>
  <si>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</si>
  <si>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Technical provisions - health (similar to non-life)</t>
  </si>
  <si>
    <t>Technical provisions - health (similar to life)</t>
  </si>
  <si>
    <t>Technical provisions – index-linked and unit-linked</t>
  </si>
  <si>
    <t>Life reinsurance obligations</t>
  </si>
  <si>
    <t>Home 
country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</si>
  <si>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</si>
  <si>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</si>
  <si>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Own shares (held directly and indirectly)</t>
  </si>
  <si>
    <t>Background information</t>
  </si>
  <si>
    <t>S.28.01.01.01</t>
  </si>
  <si>
    <t>S.28.01.01.02</t>
  </si>
  <si>
    <t>S.28.01.01.03</t>
  </si>
  <si>
    <t>S.28.01.01.04</t>
  </si>
  <si>
    <t>S.28.01.01.05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</si>
  <si>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</si>
  <si>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</si>
  <si>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Annuities stemming from non-life insurance contracts and relating to insurance obligations other than health insurance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</si>
  <si>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</si>
  <si>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</si>
  <si>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</si>
  <si>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 xml:space="preserve"> </t>
  </si>
  <si>
    <t xml:space="preserve">Tier 1 -
unrestricted </t>
  </si>
  <si>
    <t>Motor vehicle liability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</si>
  <si>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</si>
  <si>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</si>
  <si>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</si>
  <si>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</si>
  <si>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Miscellaneous financial loss</t>
  </si>
  <si>
    <t>C0120</t>
  </si>
  <si>
    <t xml:space="preserve"> Gross - Direct business</t>
  </si>
  <si>
    <t xml:space="preserve"> Gross - Proportional reinsurance accepted </t>
  </si>
  <si>
    <t xml:space="preserve"> Gross - Non-proportional reinsurance accepted </t>
  </si>
  <si>
    <t xml:space="preserve"> Gross - Proportional reinsurance accepted</t>
  </si>
  <si>
    <t xml:space="preserve"> Gross - Non- proportional reinsurance accepted</t>
  </si>
  <si>
    <t>R1200</t>
  </si>
  <si>
    <t>R1300</t>
  </si>
  <si>
    <t>Non-life insurance and reinsurance obligations 
(direct business and accepted proportional reinsurance)</t>
  </si>
  <si>
    <t>Premiums, claims and expenses by line of business (Non Life)</t>
  </si>
  <si>
    <t>Line of business for accepted non-proportional reinsurance</t>
  </si>
  <si>
    <t>Marine, aviation, transport</t>
  </si>
  <si>
    <t>C0130</t>
  </si>
  <si>
    <t>C0140</t>
  </si>
  <si>
    <t>S.05.01_2</t>
  </si>
  <si>
    <t>C0110</t>
  </si>
  <si>
    <t>Property</t>
  </si>
  <si>
    <t>Casualty</t>
  </si>
  <si>
    <t>Health</t>
  </si>
  <si>
    <t>Assistance</t>
  </si>
  <si>
    <t>Legal expenses insurance</t>
  </si>
  <si>
    <t>Other motor insurance</t>
  </si>
  <si>
    <t>Medical expense insurance</t>
  </si>
  <si>
    <t>Technical provisions calculated as a sum of BE and RM</t>
  </si>
  <si>
    <t>Best Estimate</t>
  </si>
  <si>
    <t>Gross Best Estimate</t>
  </si>
  <si>
    <t>Total Recoverables from reinsurance/SPV and Finite Re after the adjustment for expected losses due to counterparty default</t>
  </si>
  <si>
    <t>Amount of the transitional on Technical Provisions</t>
  </si>
  <si>
    <t>Technical Provisions calculated as a whole</t>
  </si>
  <si>
    <t>A.1</t>
  </si>
  <si>
    <t>A.2</t>
  </si>
  <si>
    <t>A.3</t>
  </si>
  <si>
    <t>A.4</t>
  </si>
  <si>
    <t>Line of Business for: life insurance obligations</t>
  </si>
  <si>
    <t>2019.12</t>
  </si>
  <si>
    <t>As at December 31, 2019</t>
  </si>
  <si>
    <t>(KR) 
Korea, Republic of</t>
  </si>
  <si>
    <t>(BM) 
Bermuda</t>
  </si>
  <si>
    <t>(US) 
United States</t>
  </si>
  <si>
    <t>||&lt;BBOOKS&gt;&lt;BBOOK bbname="DefaultVariables"&gt;&lt;VARIABLES /&gt;&lt;/BBOOK&gt;&lt;BBOOK bbname="26908" bbdesc="2019.S2_NARRATIVES/Datacache/SIR-CR" dsname="[PROD] DM for SII"&gt;&lt;VARIABLES&gt;&lt;/VARIABLES&gt;&lt;/BBOOK&gt;&lt;/BBOOKS&gt;</t>
  </si>
  <si>
    <t xml:space="preserve">S.28.01_1 - Minimum Capital Requirement - Only life or only Non-life insurance or reinsurance activity </t>
  </si>
  <si>
    <t>SGLRI
As at December 31, 2019
In USD thousands</t>
  </si>
  <si>
    <t>S.25.03_1 - Solvency Capital Requirement - on Full Internal Models</t>
  </si>
  <si>
    <t>S.23.01_1 - Own funds (part1)</t>
  </si>
  <si>
    <t>S.12.01_1 - Life and Health SLT Technical Provisions</t>
  </si>
  <si>
    <t>S.05.02_2 - Premiums, claims and expenses by country (Life)</t>
  </si>
  <si>
    <t>S.05.01_2 - Premiums, claims and expenses by line of business (Life)</t>
  </si>
  <si>
    <t>As at December 31, 2019
In USD thousands</t>
  </si>
  <si>
    <t>S.05.01_2 - Premiums, claims and expenses by line of business (Non Life)</t>
  </si>
  <si>
    <t>S.02.01_2 - Balance Sheet - Liabilities</t>
  </si>
  <si>
    <t>SGLRI
Liabilities as at December 31, 2019
In USD thousands</t>
  </si>
  <si>
    <t>S.02.01_1 - Balance Sheet - Assets</t>
  </si>
  <si>
    <t>SGLRI
Assets as at December 31, 2019
In USD thousands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</si>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</sst>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_ ;\-#,##0\ "/>
    <numFmt numFmtId="169" formatCode="_-* #,##0\ _€_-;\-* #,##0\ _€_-;_-* &quot;-&quot;??\ _€_-;_-@_-"/>
  </numFmts>
  <fonts count="79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554948576311535"/>
      <name val="Arial"/>
      <family val="2"/>
    </font>
    <font>
      <b/>
      <sz val="8"/>
      <color theme="4"/>
      <name val="Arial"/>
      <family val="2"/>
    </font>
    <font>
      <b/>
      <i/>
      <sz val="8"/>
      <color theme="1"/>
      <name val="Arial"/>
      <family val="2"/>
      <scheme val="minor"/>
    </font>
    <font>
      <b/>
      <sz val="8"/>
      <color theme="9" tint="-0.24036378063295388"/>
      <name val="Arial"/>
      <family val="2"/>
    </font>
    <font>
      <b/>
      <i/>
      <sz val="8"/>
      <color theme="9" tint="-0.24036378063295388"/>
      <name val="Arial"/>
      <family val="2"/>
    </font>
    <font>
      <sz val="8"/>
      <color theme="0" tint="-0.48603778191473129"/>
      <name val="Arial"/>
      <family val="2"/>
    </font>
    <font>
      <i/>
      <sz val="8"/>
      <color theme="9" tint="-0.24036378063295388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  <scheme val="minor"/>
    </font>
    <font>
      <b/>
      <sz val="7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color rgb="FF006A8D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scheme val="minor"/>
    </font>
    <font>
      <u/>
      <sz val="9"/>
      <color theme="10"/>
      <name val="Arial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5554063539536732E-2"/>
        <bgColor indexed="64"/>
      </patternFill>
    </fill>
    <fill>
      <patternFill patternType="solid">
        <fgColor theme="0" tint="-3.6225470748008665E-2"/>
        <bgColor indexed="64"/>
      </patternFill>
    </fill>
    <fill>
      <patternFill patternType="solid">
        <fgColor theme="0" tint="-3.6530655842768642E-2"/>
        <bgColor indexed="64"/>
      </patternFill>
    </fill>
    <fill>
      <patternFill patternType="solid">
        <fgColor theme="0" tint="-3.6591692861720634E-2"/>
        <bgColor indexed="64"/>
      </patternFill>
    </fill>
    <fill>
      <patternFill patternType="solid">
        <fgColor theme="0" tint="-3.8270210882900481E-2"/>
        <bgColor indexed="64"/>
      </patternFill>
    </fill>
    <fill>
      <patternFill patternType="solid">
        <fgColor theme="0" tint="-3.7965025788140511E-2"/>
        <bgColor indexed="64"/>
      </patternFill>
    </fill>
    <fill>
      <patternFill patternType="solid">
        <fgColor theme="0" tint="-4.0589617603076264E-2"/>
        <bgColor indexed="64"/>
      </patternFill>
    </fill>
    <fill>
      <patternFill patternType="solid">
        <fgColor theme="0" tint="-0.34730063783684806"/>
        <bgColor indexed="64"/>
      </patternFill>
    </fill>
    <fill>
      <patternFill patternType="solid">
        <fgColor theme="0" tint="-3.8575395977660451E-2"/>
        <bgColor indexed="64"/>
      </patternFill>
    </fill>
    <fill>
      <patternFill patternType="solid">
        <fgColor theme="0" tint="-0.34736167485580005"/>
        <bgColor indexed="64"/>
      </patternFill>
    </fill>
    <fill>
      <patternFill patternType="solid">
        <fgColor theme="0" tint="-0.34739219336527605"/>
        <bgColor indexed="64"/>
      </patternFill>
    </fill>
    <fill>
      <patternFill patternType="solid">
        <fgColor theme="0" tint="-0.34745323038422804"/>
        <bgColor indexed="64"/>
      </patternFill>
    </fill>
    <fill>
      <patternFill patternType="solid">
        <fgColor theme="0" tint="-3.6072878200628683E-2"/>
        <bgColor indexed="64"/>
      </patternFill>
    </fill>
    <fill>
      <patternFill patternType="solid">
        <fgColor theme="0" tint="-3.7720877712332533E-2"/>
        <bgColor indexed="64"/>
      </patternFill>
    </fill>
    <fill>
      <patternFill patternType="solid">
        <fgColor theme="0" tint="-0.34763634144108402"/>
        <bgColor indexed="64"/>
      </patternFill>
    </fill>
    <fill>
      <patternFill patternType="solid">
        <fgColor theme="0" tint="-3.8453321939756466E-2"/>
        <bgColor indexed="64"/>
      </patternFill>
    </fill>
    <fill>
      <patternFill patternType="solid">
        <fgColor theme="0" tint="-3.9582506790368358E-2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560289315469832"/>
      </right>
      <top/>
      <bottom style="thin">
        <color theme="0" tint="-0.23560289315469832"/>
      </bottom>
      <diagonal/>
    </border>
    <border>
      <left/>
      <right/>
      <top style="thin">
        <color theme="0" tint="-0.13559373760185553"/>
      </top>
      <bottom/>
      <diagonal/>
    </border>
    <border>
      <left/>
      <right style="thin">
        <color theme="0" tint="-0.13559373760185553"/>
      </right>
      <top/>
      <bottom style="thin">
        <color theme="0" tint="-0.13559373760185553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hair">
        <color rgb="FF006A8D"/>
      </top>
      <bottom style="medium">
        <color rgb="FF006A8D"/>
      </bottom>
      <diagonal/>
    </border>
  </borders>
  <cellStyleXfs count="117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7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3" fillId="0" borderId="0"/>
    <xf numFmtId="167" fontId="77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7" fontId="77" fillId="0" borderId="0" applyFont="0" applyFill="0" applyBorder="0" applyAlignment="0" applyProtection="0"/>
    <xf numFmtId="0" fontId="3" fillId="0" borderId="0"/>
    <xf numFmtId="167" fontId="77" fillId="0" borderId="0" applyFont="0" applyFill="0" applyBorder="0" applyAlignment="0" applyProtection="0"/>
    <xf numFmtId="49" fontId="7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26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3" borderId="0" applyNumberFormat="0" applyBorder="0" applyAlignment="0" applyProtection="0"/>
    <xf numFmtId="0" fontId="36" fillId="35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37" borderId="0" applyNumberFormat="0" applyBorder="0" applyAlignment="0" applyProtection="0"/>
    <xf numFmtId="0" fontId="67" fillId="42" borderId="0" applyNumberFormat="0" applyBorder="0" applyAlignment="0" applyProtection="0"/>
    <xf numFmtId="0" fontId="68" fillId="34" borderId="8" applyNumberFormat="0" applyAlignment="0" applyProtection="0"/>
    <xf numFmtId="0" fontId="69" fillId="39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0" borderId="13" applyNumberFormat="0" applyFont="0" applyAlignment="0" applyProtection="0"/>
    <xf numFmtId="0" fontId="2" fillId="0" borderId="0"/>
    <xf numFmtId="0" fontId="36" fillId="0" borderId="0"/>
    <xf numFmtId="0" fontId="75" fillId="0" borderId="0" applyNumberFormat="0" applyFill="0" applyBorder="0" applyAlignment="0" applyProtection="0"/>
  </cellStyleXfs>
  <cellXfs count="453">
    <xf numFmtId="0" fontId="0" fillId="0" borderId="0" xfId="0"/>
    <xf numFmtId="0" fontId="58" fillId="44" borderId="15" xfId="7" applyFont="1" applyFill="1" applyBorder="1" applyAlignment="1">
      <alignment horizontal="center" vertical="center" wrapText="1"/>
    </xf>
    <xf numFmtId="0" fontId="4" fillId="14" borderId="0" xfId="6" applyFont="1" applyFill="1"/>
    <xf numFmtId="0" fontId="4" fillId="14" borderId="0" xfId="7" applyFont="1" applyFill="1"/>
    <xf numFmtId="0" fontId="77" fillId="0" borderId="0" xfId="7"/>
    <xf numFmtId="0" fontId="77" fillId="45" borderId="0" xfId="7" applyFill="1"/>
    <xf numFmtId="0" fontId="5" fillId="45" borderId="0" xfId="7" applyFont="1" applyFill="1"/>
    <xf numFmtId="0" fontId="5" fillId="0" borderId="0" xfId="7" applyFont="1"/>
    <xf numFmtId="0" fontId="5" fillId="46" borderId="0" xfId="7" applyFont="1" applyFill="1"/>
    <xf numFmtId="0" fontId="6" fillId="44" borderId="0" xfId="7" applyFont="1" applyFill="1"/>
    <xf numFmtId="0" fontId="9" fillId="44" borderId="18" xfId="7" applyFont="1" applyFill="1" applyBorder="1"/>
    <xf numFmtId="0" fontId="9" fillId="44" borderId="18" xfId="7" applyFont="1" applyFill="1" applyBorder="1" applyAlignment="1">
      <alignment horizontal="center"/>
    </xf>
    <xf numFmtId="0" fontId="6" fillId="44" borderId="19" xfId="7" applyFont="1" applyFill="1" applyBorder="1" applyAlignment="1">
      <alignment horizontal="left" indent="1"/>
    </xf>
    <xf numFmtId="0" fontId="6" fillId="44" borderId="19" xfId="7" applyFont="1" applyFill="1" applyBorder="1" applyAlignment="1">
      <alignment horizontal="center"/>
    </xf>
    <xf numFmtId="0" fontId="6" fillId="44" borderId="20" xfId="7" applyFont="1" applyFill="1" applyBorder="1" applyAlignment="1">
      <alignment horizontal="left" indent="1"/>
    </xf>
    <xf numFmtId="0" fontId="6" fillId="44" borderId="20" xfId="7" applyFont="1" applyFill="1" applyBorder="1" applyAlignment="1">
      <alignment horizontal="center"/>
    </xf>
    <xf numFmtId="0" fontId="6" fillId="0" borderId="0" xfId="7" applyFont="1"/>
    <xf numFmtId="0" fontId="6" fillId="44" borderId="21" xfId="7" applyFont="1" applyFill="1" applyBorder="1"/>
    <xf numFmtId="0" fontId="12" fillId="47" borderId="22" xfId="8" applyFont="1" applyFill="1" applyBorder="1" applyAlignment="1">
      <alignment horizontal="center" vertical="center"/>
    </xf>
    <xf numFmtId="0" fontId="0" fillId="44" borderId="0" xfId="7" applyFont="1" applyFill="1"/>
    <xf numFmtId="0" fontId="0" fillId="0" borderId="0" xfId="7" applyFont="1"/>
    <xf numFmtId="0" fontId="0" fillId="44" borderId="23" xfId="7" applyFont="1" applyFill="1" applyBorder="1"/>
    <xf numFmtId="0" fontId="0" fillId="44" borderId="24" xfId="7" applyFont="1" applyFill="1" applyBorder="1"/>
    <xf numFmtId="0" fontId="13" fillId="44" borderId="0" xfId="7" applyFont="1" applyFill="1" applyAlignment="1">
      <alignment horizontal="left" vertical="top"/>
    </xf>
    <xf numFmtId="0" fontId="14" fillId="44" borderId="0" xfId="7" applyFont="1" applyFill="1" applyAlignment="1">
      <alignment horizontal="center" vertical="center" wrapText="1"/>
    </xf>
    <xf numFmtId="0" fontId="0" fillId="44" borderId="0" xfId="7" applyFont="1" applyFill="1" applyBorder="1"/>
    <xf numFmtId="0" fontId="15" fillId="43" borderId="0" xfId="7" applyFont="1" applyFill="1" applyAlignment="1">
      <alignment horizontal="right" wrapText="1"/>
    </xf>
    <xf numFmtId="0" fontId="0" fillId="44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0" fillId="44" borderId="25" xfId="7" applyFont="1" applyFill="1" applyBorder="1"/>
    <xf numFmtId="0" fontId="0" fillId="44" borderId="26" xfId="7" applyFont="1" applyFill="1" applyBorder="1"/>
    <xf numFmtId="0" fontId="12" fillId="48" borderId="22" xfId="8" applyFont="1" applyFill="1" applyBorder="1" applyAlignment="1">
      <alignment horizontal="center" vertical="center"/>
    </xf>
    <xf numFmtId="0" fontId="77" fillId="44" borderId="0" xfId="7" applyFill="1"/>
    <xf numFmtId="0" fontId="14" fillId="44" borderId="15" xfId="7" applyFont="1" applyFill="1" applyBorder="1" applyAlignment="1">
      <alignment horizontal="left" wrapText="1"/>
    </xf>
    <xf numFmtId="0" fontId="12" fillId="49" borderId="22" xfId="8" applyFont="1" applyFill="1" applyBorder="1" applyAlignment="1">
      <alignment horizontal="center" vertical="center"/>
    </xf>
    <xf numFmtId="0" fontId="14" fillId="44" borderId="0" xfId="7" applyFont="1" applyFill="1" applyAlignment="1">
      <alignment horizontal="left" vertical="top"/>
    </xf>
    <xf numFmtId="0" fontId="14" fillId="44" borderId="0" xfId="7" applyFont="1" applyFill="1" applyAlignment="1"/>
    <xf numFmtId="0" fontId="14" fillId="44" borderId="15" xfId="7" applyFont="1" applyFill="1" applyBorder="1" applyAlignment="1">
      <alignment horizontal="left"/>
    </xf>
    <xf numFmtId="0" fontId="15" fillId="43" borderId="0" xfId="7" applyFont="1" applyFill="1" applyAlignment="1">
      <alignment horizontal="right" vertical="center" wrapText="1"/>
    </xf>
    <xf numFmtId="0" fontId="14" fillId="44" borderId="17" xfId="7" applyFont="1" applyFill="1" applyBorder="1" applyAlignment="1">
      <alignment horizontal="right" wrapText="1" indent="1"/>
    </xf>
    <xf numFmtId="0" fontId="12" fillId="50" borderId="22" xfId="8" applyFont="1" applyFill="1" applyBorder="1" applyAlignment="1">
      <alignment horizontal="center" vertical="center"/>
    </xf>
    <xf numFmtId="0" fontId="0" fillId="44" borderId="0" xfId="0" applyFill="1"/>
    <xf numFmtId="0" fontId="37" fillId="44" borderId="0" xfId="7" applyFont="1" applyFill="1"/>
    <xf numFmtId="0" fontId="38" fillId="44" borderId="0" xfId="7" applyFont="1" applyFill="1" applyAlignment="1"/>
    <xf numFmtId="0" fontId="37" fillId="0" borderId="0" xfId="7" applyFont="1"/>
    <xf numFmtId="0" fontId="37" fillId="44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44" borderId="0" xfId="7" applyFont="1" applyFill="1"/>
    <xf numFmtId="0" fontId="14" fillId="44" borderId="27" xfId="7" applyFont="1" applyFill="1" applyBorder="1" applyAlignment="1">
      <alignment wrapText="1"/>
    </xf>
    <xf numFmtId="168" fontId="14" fillId="46" borderId="28" xfId="4" applyNumberFormat="1" applyFont="1" applyFill="1" applyBorder="1" applyAlignment="1">
      <alignment horizontal="right"/>
    </xf>
    <xf numFmtId="168" fontId="16" fillId="44" borderId="28" xfId="4" applyNumberFormat="1" applyFont="1" applyFill="1" applyBorder="1" applyAlignment="1">
      <alignment horizontal="right"/>
    </xf>
    <xf numFmtId="168" fontId="14" fillId="46" borderId="29" xfId="4" applyNumberFormat="1" applyFont="1" applyFill="1" applyBorder="1" applyAlignment="1">
      <alignment horizontal="right"/>
    </xf>
    <xf numFmtId="168" fontId="16" fillId="44" borderId="29" xfId="4" applyNumberFormat="1" applyFont="1" applyFill="1" applyBorder="1" applyAlignment="1">
      <alignment horizontal="right"/>
    </xf>
    <xf numFmtId="168" fontId="14" fillId="46" borderId="30" xfId="4" applyNumberFormat="1" applyFont="1" applyFill="1" applyBorder="1" applyAlignment="1">
      <alignment horizontal="right"/>
    </xf>
    <xf numFmtId="168" fontId="14" fillId="46" borderId="27" xfId="4" applyNumberFormat="1" applyFont="1" applyFill="1" applyBorder="1" applyAlignment="1">
      <alignment horizontal="right"/>
    </xf>
    <xf numFmtId="168" fontId="16" fillId="44" borderId="27" xfId="4" applyNumberFormat="1" applyFont="1" applyFill="1" applyBorder="1" applyAlignment="1">
      <alignment horizontal="right"/>
    </xf>
    <xf numFmtId="0" fontId="16" fillId="51" borderId="31" xfId="7" applyFont="1" applyFill="1" applyBorder="1" applyAlignment="1">
      <alignment horizontal="center" vertical="center"/>
    </xf>
    <xf numFmtId="0" fontId="16" fillId="51" borderId="31" xfId="7" applyFont="1" applyFill="1" applyBorder="1" applyAlignment="1">
      <alignment horizontal="right" vertical="center" indent="1"/>
    </xf>
    <xf numFmtId="0" fontId="16" fillId="44" borderId="29" xfId="7" applyFont="1" applyFill="1" applyBorder="1"/>
    <xf numFmtId="0" fontId="16" fillId="51" borderId="29" xfId="7" applyFont="1" applyFill="1" applyBorder="1" applyAlignment="1">
      <alignment horizontal="center" vertical="center"/>
    </xf>
    <xf numFmtId="0" fontId="16" fillId="51" borderId="0" xfId="7" applyFont="1" applyFill="1" applyAlignment="1">
      <alignment horizontal="center" vertical="center"/>
    </xf>
    <xf numFmtId="168" fontId="16" fillId="44" borderId="0" xfId="4" applyNumberFormat="1" applyFont="1" applyFill="1" applyAlignment="1">
      <alignment horizontal="right"/>
    </xf>
    <xf numFmtId="0" fontId="16" fillId="44" borderId="33" xfId="7" applyFont="1" applyFill="1" applyBorder="1"/>
    <xf numFmtId="0" fontId="16" fillId="51" borderId="33" xfId="7" applyFont="1" applyFill="1" applyBorder="1" applyAlignment="1">
      <alignment horizontal="center" vertical="center"/>
    </xf>
    <xf numFmtId="168" fontId="16" fillId="44" borderId="33" xfId="4" applyNumberFormat="1" applyFont="1" applyFill="1" applyBorder="1" applyAlignment="1">
      <alignment horizontal="right"/>
    </xf>
    <xf numFmtId="0" fontId="16" fillId="44" borderId="34" xfId="7" applyFont="1" applyFill="1" applyBorder="1"/>
    <xf numFmtId="0" fontId="16" fillId="51" borderId="34" xfId="7" applyFont="1" applyFill="1" applyBorder="1" applyAlignment="1">
      <alignment horizontal="center" vertical="center"/>
    </xf>
    <xf numFmtId="168" fontId="16" fillId="44" borderId="34" xfId="4" applyNumberFormat="1" applyFont="1" applyFill="1" applyBorder="1" applyAlignment="1">
      <alignment horizontal="right"/>
    </xf>
    <xf numFmtId="0" fontId="14" fillId="44" borderId="27" xfId="7" applyFont="1" applyFill="1" applyBorder="1"/>
    <xf numFmtId="0" fontId="16" fillId="51" borderId="27" xfId="7" applyFont="1" applyFill="1" applyBorder="1" applyAlignment="1">
      <alignment horizontal="center" vertical="center"/>
    </xf>
    <xf numFmtId="0" fontId="16" fillId="51" borderId="15" xfId="7" applyFont="1" applyFill="1" applyBorder="1" applyAlignment="1">
      <alignment horizontal="center" vertical="center"/>
    </xf>
    <xf numFmtId="168" fontId="14" fillId="46" borderId="0" xfId="4" applyNumberFormat="1" applyFont="1" applyFill="1" applyAlignment="1">
      <alignment horizontal="right"/>
    </xf>
    <xf numFmtId="168" fontId="14" fillId="46" borderId="33" xfId="4" applyNumberFormat="1" applyFont="1" applyFill="1" applyBorder="1" applyAlignment="1">
      <alignment horizontal="right"/>
    </xf>
    <xf numFmtId="168" fontId="14" fillId="46" borderId="15" xfId="4" applyNumberFormat="1" applyFont="1" applyFill="1" applyBorder="1" applyAlignment="1">
      <alignment horizontal="right"/>
    </xf>
    <xf numFmtId="0" fontId="14" fillId="44" borderId="16" xfId="7" applyFont="1" applyFill="1" applyBorder="1"/>
    <xf numFmtId="0" fontId="14" fillId="44" borderId="0" xfId="7" applyFont="1" applyFill="1" applyBorder="1"/>
    <xf numFmtId="168" fontId="14" fillId="44" borderId="27" xfId="4" applyNumberFormat="1" applyFont="1" applyFill="1" applyBorder="1" applyAlignment="1">
      <alignment horizontal="right" wrapText="1" indent="1"/>
    </xf>
    <xf numFmtId="0" fontId="16" fillId="51" borderId="0" xfId="7" applyFont="1" applyFill="1" applyBorder="1" applyAlignment="1">
      <alignment horizontal="center" vertical="center"/>
    </xf>
    <xf numFmtId="0" fontId="16" fillId="51" borderId="0" xfId="7" applyFont="1" applyFill="1" applyBorder="1" applyAlignment="1">
      <alignment horizontal="right" vertical="center" indent="1"/>
    </xf>
    <xf numFmtId="168" fontId="14" fillId="46" borderId="34" xfId="4" applyNumberFormat="1" applyFont="1" applyFill="1" applyBorder="1" applyAlignment="1">
      <alignment horizontal="right"/>
    </xf>
    <xf numFmtId="168" fontId="14" fillId="46" borderId="27" xfId="7" applyNumberFormat="1" applyFont="1" applyFill="1" applyBorder="1" applyAlignment="1">
      <alignment horizontal="right"/>
    </xf>
    <xf numFmtId="168" fontId="14" fillId="46" borderId="15" xfId="7" applyNumberFormat="1" applyFont="1" applyFill="1" applyBorder="1" applyAlignment="1">
      <alignment horizontal="right"/>
    </xf>
    <xf numFmtId="0" fontId="37" fillId="44" borderId="0" xfId="0" applyFont="1" applyFill="1"/>
    <xf numFmtId="0" fontId="37" fillId="0" borderId="0" xfId="0" applyFont="1"/>
    <xf numFmtId="0" fontId="16" fillId="44" borderId="15" xfId="7" applyFont="1" applyFill="1" applyBorder="1" applyAlignment="1">
      <alignment horizontal="right" wrapText="1" indent="1"/>
    </xf>
    <xf numFmtId="0" fontId="16" fillId="44" borderId="28" xfId="7" applyFont="1" applyFill="1" applyBorder="1"/>
    <xf numFmtId="0" fontId="16" fillId="51" borderId="28" xfId="7" applyFont="1" applyFill="1" applyBorder="1" applyAlignment="1">
      <alignment horizontal="center" vertical="center"/>
    </xf>
    <xf numFmtId="168" fontId="16" fillId="44" borderId="37" xfId="4" applyNumberFormat="1" applyFont="1" applyFill="1" applyBorder="1" applyAlignment="1">
      <alignment horizontal="right"/>
    </xf>
    <xf numFmtId="0" fontId="16" fillId="51" borderId="16" xfId="7" applyFont="1" applyFill="1" applyBorder="1" applyAlignment="1">
      <alignment horizontal="center" vertical="center"/>
    </xf>
    <xf numFmtId="0" fontId="14" fillId="44" borderId="14" xfId="7" applyFont="1" applyFill="1" applyBorder="1"/>
    <xf numFmtId="0" fontId="16" fillId="44" borderId="30" xfId="7" applyFont="1" applyFill="1" applyBorder="1"/>
    <xf numFmtId="0" fontId="16" fillId="51" borderId="30" xfId="7" applyFont="1" applyFill="1" applyBorder="1" applyAlignment="1">
      <alignment horizontal="center" vertical="center"/>
    </xf>
    <xf numFmtId="168" fontId="16" fillId="44" borderId="30" xfId="4" applyNumberFormat="1" applyFont="1" applyFill="1" applyBorder="1" applyAlignment="1">
      <alignment horizontal="right"/>
    </xf>
    <xf numFmtId="0" fontId="16" fillId="44" borderId="38" xfId="7" applyFont="1" applyFill="1" applyBorder="1"/>
    <xf numFmtId="0" fontId="16" fillId="51" borderId="38" xfId="7" applyFont="1" applyFill="1" applyBorder="1" applyAlignment="1">
      <alignment horizontal="center" vertical="center"/>
    </xf>
    <xf numFmtId="168" fontId="16" fillId="44" borderId="38" xfId="4" applyNumberFormat="1" applyFont="1" applyFill="1" applyBorder="1" applyAlignment="1">
      <alignment horizontal="right"/>
    </xf>
    <xf numFmtId="168" fontId="14" fillId="46" borderId="38" xfId="4" applyNumberFormat="1" applyFont="1" applyFill="1" applyBorder="1" applyAlignment="1">
      <alignment horizontal="right"/>
    </xf>
    <xf numFmtId="0" fontId="16" fillId="51" borderId="37" xfId="7" applyFont="1" applyFill="1" applyBorder="1" applyAlignment="1">
      <alignment horizontal="center" vertical="center"/>
    </xf>
    <xf numFmtId="168" fontId="14" fillId="46" borderId="37" xfId="4" applyNumberFormat="1" applyFont="1" applyFill="1" applyBorder="1" applyAlignment="1">
      <alignment horizontal="right"/>
    </xf>
    <xf numFmtId="0" fontId="14" fillId="51" borderId="16" xfId="7" applyFont="1" applyFill="1" applyBorder="1" applyAlignment="1">
      <alignment horizontal="center" vertical="center"/>
    </xf>
    <xf numFmtId="0" fontId="16" fillId="44" borderId="0" xfId="7" applyFont="1" applyFill="1" applyBorder="1"/>
    <xf numFmtId="168" fontId="16" fillId="44" borderId="0" xfId="4" applyNumberFormat="1" applyFont="1" applyFill="1" applyBorder="1" applyAlignment="1">
      <alignment horizontal="right"/>
    </xf>
    <xf numFmtId="0" fontId="16" fillId="44" borderId="14" xfId="7" applyFont="1" applyFill="1" applyBorder="1"/>
    <xf numFmtId="0" fontId="16" fillId="51" borderId="14" xfId="7" applyFont="1" applyFill="1" applyBorder="1" applyAlignment="1">
      <alignment horizontal="center" vertical="center"/>
    </xf>
    <xf numFmtId="168" fontId="16" fillId="44" borderId="14" xfId="4" applyNumberFormat="1" applyFont="1" applyFill="1" applyBorder="1" applyAlignment="1">
      <alignment horizontal="right"/>
    </xf>
    <xf numFmtId="168" fontId="14" fillId="46" borderId="0" xfId="4" applyNumberFormat="1" applyFont="1" applyFill="1" applyBorder="1" applyAlignment="1">
      <alignment horizontal="right"/>
    </xf>
    <xf numFmtId="0" fontId="15" fillId="43" borderId="15" xfId="7" applyFont="1" applyFill="1" applyBorder="1" applyAlignment="1">
      <alignment horizontal="right" wrapText="1"/>
    </xf>
    <xf numFmtId="0" fontId="39" fillId="48" borderId="22" xfId="8" applyFont="1" applyFill="1" applyBorder="1" applyAlignment="1">
      <alignment horizontal="center" vertical="center"/>
    </xf>
    <xf numFmtId="0" fontId="77" fillId="0" borderId="0" xfId="7" applyFill="1" applyBorder="1"/>
    <xf numFmtId="0" fontId="37" fillId="0" borderId="0" xfId="7" applyFont="1" applyFill="1" applyBorder="1" applyAlignment="1">
      <alignment wrapText="1"/>
    </xf>
    <xf numFmtId="0" fontId="37" fillId="0" borderId="0" xfId="7" applyFont="1" applyFill="1" applyBorder="1"/>
    <xf numFmtId="168" fontId="16" fillId="44" borderId="29" xfId="52" applyNumberFormat="1" applyFont="1" applyFill="1" applyBorder="1" applyAlignment="1">
      <alignment horizontal="right"/>
    </xf>
    <xf numFmtId="168" fontId="14" fillId="44" borderId="15" xfId="52" applyNumberFormat="1" applyFont="1" applyFill="1" applyBorder="1" applyAlignment="1">
      <alignment horizontal="right"/>
    </xf>
    <xf numFmtId="0" fontId="37" fillId="44" borderId="0" xfId="7" applyFont="1" applyFill="1" applyAlignment="1">
      <alignment horizontal="right"/>
    </xf>
    <xf numFmtId="0" fontId="13" fillId="44" borderId="0" xfId="7" applyFont="1" applyFill="1" applyAlignment="1">
      <alignment horizontal="left" vertical="top" wrapText="1"/>
    </xf>
    <xf numFmtId="0" fontId="16" fillId="52" borderId="0" xfId="7" applyFont="1" applyFill="1" applyBorder="1" applyAlignment="1">
      <alignment horizontal="center" vertical="center"/>
    </xf>
    <xf numFmtId="0" fontId="14" fillId="44" borderId="31" xfId="7" applyFont="1" applyFill="1" applyBorder="1" applyAlignment="1">
      <alignment horizontal="center" wrapText="1"/>
    </xf>
    <xf numFmtId="0" fontId="13" fillId="44" borderId="0" xfId="7" applyFont="1" applyFill="1" applyAlignment="1">
      <alignment horizontal="left" vertical="top" wrapText="1"/>
    </xf>
    <xf numFmtId="0" fontId="14" fillId="44" borderId="31" xfId="7" applyFont="1" applyFill="1" applyBorder="1" applyAlignment="1">
      <alignment horizontal="center" wrapText="1"/>
    </xf>
    <xf numFmtId="49" fontId="16" fillId="44" borderId="36" xfId="7" applyNumberFormat="1" applyFont="1" applyFill="1" applyBorder="1" applyAlignment="1">
      <alignment horizontal="left" wrapText="1" indent="1"/>
    </xf>
    <xf numFmtId="49" fontId="16" fillId="44" borderId="29" xfId="7" applyNumberFormat="1" applyFont="1" applyFill="1" applyBorder="1" applyAlignment="1">
      <alignment horizontal="left" wrapText="1" indent="1"/>
    </xf>
    <xf numFmtId="49" fontId="16" fillId="44" borderId="29" xfId="52" applyNumberFormat="1" applyFont="1" applyFill="1" applyBorder="1" applyAlignment="1">
      <alignment horizontal="left"/>
    </xf>
    <xf numFmtId="0" fontId="41" fillId="44" borderId="15" xfId="7" applyFont="1" applyFill="1" applyBorder="1" applyAlignment="1">
      <alignment horizontal="left" wrapText="1"/>
    </xf>
    <xf numFmtId="0" fontId="43" fillId="44" borderId="0" xfId="7" applyFont="1" applyFill="1" applyAlignment="1"/>
    <xf numFmtId="168" fontId="44" fillId="44" borderId="15" xfId="7" applyNumberFormat="1" applyFont="1" applyFill="1" applyBorder="1" applyAlignment="1">
      <alignment horizontal="right"/>
    </xf>
    <xf numFmtId="168" fontId="16" fillId="44" borderId="36" xfId="7" applyNumberFormat="1" applyFont="1" applyFill="1" applyBorder="1" applyAlignment="1">
      <alignment horizontal="right"/>
    </xf>
    <xf numFmtId="0" fontId="37" fillId="44" borderId="0" xfId="7" applyFont="1" applyFill="1" applyProtection="1"/>
    <xf numFmtId="0" fontId="37" fillId="0" borderId="0" xfId="7" applyFont="1" applyFill="1" applyBorder="1" applyProtection="1"/>
    <xf numFmtId="0" fontId="5" fillId="0" borderId="0" xfId="0" applyFont="1"/>
    <xf numFmtId="0" fontId="48" fillId="44" borderId="0" xfId="7" applyFont="1" applyFill="1" applyAlignment="1">
      <alignment horizontal="center" vertical="center"/>
    </xf>
    <xf numFmtId="0" fontId="49" fillId="44" borderId="18" xfId="7" applyFont="1" applyFill="1" applyBorder="1" applyAlignment="1">
      <alignment horizontal="center"/>
    </xf>
    <xf numFmtId="0" fontId="10" fillId="44" borderId="19" xfId="9" applyFont="1" applyFill="1" applyBorder="1" applyAlignment="1">
      <alignment horizontal="center"/>
    </xf>
    <xf numFmtId="0" fontId="48" fillId="44" borderId="21" xfId="7" applyFont="1" applyFill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16" fillId="44" borderId="0" xfId="0" applyFont="1" applyFill="1"/>
    <xf numFmtId="0" fontId="46" fillId="44" borderId="0" xfId="7" applyFont="1" applyFill="1" applyAlignment="1">
      <alignment horizontal="left" vertical="top"/>
    </xf>
    <xf numFmtId="0" fontId="16" fillId="0" borderId="0" xfId="0" applyFont="1"/>
    <xf numFmtId="0" fontId="14" fillId="44" borderId="0" xfId="7" applyFont="1" applyFill="1" applyAlignment="1">
      <alignment horizontal="left" vertical="top" wrapText="1"/>
    </xf>
    <xf numFmtId="0" fontId="40" fillId="44" borderId="0" xfId="7" applyFont="1" applyFill="1"/>
    <xf numFmtId="169" fontId="0" fillId="53" borderId="41" xfId="54" applyNumberFormat="1" applyFont="1" applyFill="1" applyBorder="1"/>
    <xf numFmtId="49" fontId="0" fillId="0" borderId="0" xfId="0" applyNumberFormat="1"/>
    <xf numFmtId="168" fontId="37" fillId="44" borderId="0" xfId="0" applyNumberFormat="1" applyFont="1" applyFill="1"/>
    <xf numFmtId="0" fontId="16" fillId="52" borderId="29" xfId="7" applyFont="1" applyFill="1" applyBorder="1" applyAlignment="1">
      <alignment horizontal="center"/>
    </xf>
    <xf numFmtId="168" fontId="16" fillId="54" borderId="27" xfId="7" applyNumberFormat="1" applyFont="1" applyFill="1" applyBorder="1" applyAlignment="1">
      <alignment horizontal="right"/>
    </xf>
    <xf numFmtId="168" fontId="16" fillId="54" borderId="15" xfId="7" applyNumberFormat="1" applyFont="1" applyFill="1" applyBorder="1" applyAlignment="1">
      <alignment horizontal="right"/>
    </xf>
    <xf numFmtId="0" fontId="16" fillId="54" borderId="27" xfId="7" applyFont="1" applyFill="1" applyBorder="1" applyAlignment="1">
      <alignment horizontal="center" vertical="center"/>
    </xf>
    <xf numFmtId="0" fontId="14" fillId="54" borderId="27" xfId="7" applyFont="1" applyFill="1" applyBorder="1" applyAlignment="1">
      <alignment horizontal="center" vertical="center"/>
    </xf>
    <xf numFmtId="168" fontId="14" fillId="54" borderId="27" xfId="7" applyNumberFormat="1" applyFont="1" applyFill="1" applyBorder="1" applyAlignment="1">
      <alignment horizontal="right"/>
    </xf>
    <xf numFmtId="168" fontId="16" fillId="54" borderId="29" xfId="52" applyNumberFormat="1" applyFont="1" applyFill="1" applyBorder="1" applyAlignment="1">
      <alignment horizontal="right"/>
    </xf>
    <xf numFmtId="0" fontId="53" fillId="44" borderId="42" xfId="0" applyFont="1" applyFill="1" applyBorder="1" applyAlignment="1">
      <alignment horizontal="left" vertical="top" wrapText="1"/>
    </xf>
    <xf numFmtId="0" fontId="53" fillId="44" borderId="42" xfId="0" applyFont="1" applyFill="1" applyBorder="1" applyAlignment="1"/>
    <xf numFmtId="0" fontId="53" fillId="44" borderId="0" xfId="0" applyFont="1" applyFill="1" applyBorder="1" applyAlignment="1">
      <alignment horizontal="left" vertical="top" wrapText="1"/>
    </xf>
    <xf numFmtId="0" fontId="53" fillId="44" borderId="0" xfId="0" applyFont="1" applyFill="1" applyBorder="1" applyAlignment="1"/>
    <xf numFmtId="0" fontId="53" fillId="44" borderId="0" xfId="0" applyFont="1" applyFill="1" applyBorder="1" applyAlignment="1">
      <alignment horizontal="right"/>
    </xf>
    <xf numFmtId="0" fontId="54" fillId="44" borderId="0" xfId="7" applyFont="1" applyFill="1" applyAlignment="1">
      <alignment horizontal="left" vertical="top"/>
    </xf>
    <xf numFmtId="0" fontId="53" fillId="44" borderId="0" xfId="0" applyFont="1" applyFill="1" applyAlignment="1"/>
    <xf numFmtId="0" fontId="53" fillId="44" borderId="0" xfId="0" applyFont="1" applyFill="1" applyAlignment="1">
      <alignment horizontal="left" vertical="top"/>
    </xf>
    <xf numFmtId="0" fontId="56" fillId="0" borderId="0" xfId="0" applyFont="1"/>
    <xf numFmtId="0" fontId="50" fillId="55" borderId="0" xfId="0" applyFont="1" applyFill="1" applyAlignment="1">
      <alignment horizontal="right" indent="1"/>
    </xf>
    <xf numFmtId="0" fontId="50" fillId="44" borderId="27" xfId="13" applyFont="1" applyFill="1" applyBorder="1"/>
    <xf numFmtId="0" fontId="50" fillId="55" borderId="27" xfId="0" applyFont="1" applyFill="1" applyBorder="1" applyAlignment="1">
      <alignment horizontal="center" vertical="center"/>
    </xf>
    <xf numFmtId="168" fontId="50" fillId="44" borderId="27" xfId="12" applyNumberFormat="1" applyFont="1" applyFill="1" applyBorder="1" applyAlignment="1">
      <alignment horizontal="right"/>
    </xf>
    <xf numFmtId="0" fontId="53" fillId="44" borderId="0" xfId="0" applyFont="1" applyFill="1" applyBorder="1" applyAlignment="1">
      <alignment horizontal="left" wrapText="1"/>
    </xf>
    <xf numFmtId="0" fontId="50" fillId="44" borderId="36" xfId="0" applyFont="1" applyFill="1" applyBorder="1" applyAlignment="1">
      <alignment horizontal="right" wrapText="1"/>
    </xf>
    <xf numFmtId="0" fontId="53" fillId="44" borderId="0" xfId="0" applyFont="1" applyFill="1" applyBorder="1"/>
    <xf numFmtId="0" fontId="50" fillId="44" borderId="0" xfId="0" applyFont="1" applyFill="1" applyBorder="1" applyAlignment="1">
      <alignment horizontal="center" vertical="center"/>
    </xf>
    <xf numFmtId="0" fontId="50" fillId="51" borderId="14" xfId="0" applyFont="1" applyFill="1" applyBorder="1" applyAlignment="1">
      <alignment horizontal="right" indent="1"/>
    </xf>
    <xf numFmtId="0" fontId="50" fillId="51" borderId="0" xfId="0" applyFont="1" applyFill="1" applyBorder="1" applyAlignment="1">
      <alignment horizontal="right" indent="1"/>
    </xf>
    <xf numFmtId="0" fontId="50" fillId="44" borderId="32" xfId="0" applyFont="1" applyFill="1" applyBorder="1" applyAlignment="1">
      <alignment horizontal="left"/>
    </xf>
    <xf numFmtId="0" fontId="50" fillId="51" borderId="32" xfId="0" applyFont="1" applyFill="1" applyBorder="1" applyAlignment="1">
      <alignment horizontal="center" vertical="center"/>
    </xf>
    <xf numFmtId="168" fontId="50" fillId="44" borderId="40" xfId="4" applyNumberFormat="1" applyFont="1" applyFill="1" applyBorder="1" applyAlignment="1">
      <alignment horizontal="right"/>
    </xf>
    <xf numFmtId="0" fontId="50" fillId="44" borderId="29" xfId="0" applyFont="1" applyFill="1" applyBorder="1" applyAlignment="1">
      <alignment horizontal="left"/>
    </xf>
    <xf numFmtId="0" fontId="50" fillId="51" borderId="29" xfId="0" applyFont="1" applyFill="1" applyBorder="1" applyAlignment="1">
      <alignment horizontal="center" vertical="center"/>
    </xf>
    <xf numFmtId="168" fontId="50" fillId="44" borderId="29" xfId="4" applyNumberFormat="1" applyFont="1" applyFill="1" applyBorder="1" applyAlignment="1">
      <alignment horizontal="right"/>
    </xf>
    <xf numFmtId="0" fontId="50" fillId="44" borderId="35" xfId="0" applyFont="1" applyFill="1" applyBorder="1" applyAlignment="1">
      <alignment horizontal="left"/>
    </xf>
    <xf numFmtId="0" fontId="50" fillId="51" borderId="35" xfId="0" applyFont="1" applyFill="1" applyBorder="1" applyAlignment="1">
      <alignment horizontal="center" vertical="center"/>
    </xf>
    <xf numFmtId="168" fontId="50" fillId="44" borderId="35" xfId="4" applyNumberFormat="1" applyFont="1" applyFill="1" applyBorder="1" applyAlignment="1">
      <alignment horizontal="right"/>
    </xf>
    <xf numFmtId="0" fontId="50" fillId="44" borderId="0" xfId="0" applyFont="1" applyFill="1"/>
    <xf numFmtId="0" fontId="56" fillId="44" borderId="0" xfId="0" applyFont="1" applyFill="1"/>
    <xf numFmtId="0" fontId="50" fillId="44" borderId="0" xfId="0" applyFont="1" applyFill="1" applyBorder="1" applyAlignment="1">
      <alignment horizontal="right" wrapText="1"/>
    </xf>
    <xf numFmtId="168" fontId="50" fillId="54" borderId="40" xfId="4" applyNumberFormat="1" applyFont="1" applyFill="1" applyBorder="1" applyAlignment="1">
      <alignment horizontal="right"/>
    </xf>
    <xf numFmtId="168" fontId="50" fillId="54" borderId="29" xfId="4" applyNumberFormat="1" applyFont="1" applyFill="1" applyBorder="1" applyAlignment="1">
      <alignment horizontal="right"/>
    </xf>
    <xf numFmtId="168" fontId="50" fillId="54" borderId="35" xfId="4" applyNumberFormat="1" applyFont="1" applyFill="1" applyBorder="1" applyAlignment="1">
      <alignment horizontal="right"/>
    </xf>
    <xf numFmtId="0" fontId="53" fillId="44" borderId="17" xfId="0" applyFont="1" applyFill="1" applyBorder="1" applyAlignment="1">
      <alignment horizontal="left"/>
    </xf>
    <xf numFmtId="0" fontId="50" fillId="51" borderId="17" xfId="0" applyFont="1" applyFill="1" applyBorder="1" applyAlignment="1">
      <alignment horizontal="center" vertical="center"/>
    </xf>
    <xf numFmtId="168" fontId="53" fillId="44" borderId="17" xfId="4" applyNumberFormat="1" applyFont="1" applyFill="1" applyBorder="1" applyAlignment="1">
      <alignment horizontal="right"/>
    </xf>
    <xf numFmtId="0" fontId="77" fillId="44" borderId="0" xfId="7" applyFill="1" applyAlignment="1">
      <alignment wrapText="1"/>
    </xf>
    <xf numFmtId="0" fontId="16" fillId="51" borderId="27" xfId="7" applyFont="1" applyFill="1" applyBorder="1" applyAlignment="1">
      <alignment horizontal="center" vertical="center" wrapText="1"/>
    </xf>
    <xf numFmtId="0" fontId="77" fillId="0" borderId="0" xfId="7" applyAlignment="1">
      <alignment wrapText="1"/>
    </xf>
    <xf numFmtId="168" fontId="16" fillId="56" borderId="27" xfId="7" applyNumberFormat="1" applyFont="1" applyFill="1" applyBorder="1" applyAlignment="1">
      <alignment horizontal="right"/>
    </xf>
    <xf numFmtId="168" fontId="14" fillId="56" borderId="27" xfId="7" applyNumberFormat="1" applyFont="1" applyFill="1" applyBorder="1" applyAlignment="1">
      <alignment horizontal="right"/>
    </xf>
    <xf numFmtId="0" fontId="58" fillId="44" borderId="0" xfId="7" applyFont="1" applyFill="1" applyAlignment="1">
      <alignment horizontal="left" vertical="top"/>
    </xf>
    <xf numFmtId="0" fontId="58" fillId="44" borderId="0" xfId="7" applyFont="1" applyFill="1" applyAlignment="1"/>
    <xf numFmtId="0" fontId="58" fillId="44" borderId="15" xfId="7" applyFont="1" applyFill="1" applyBorder="1" applyAlignment="1">
      <alignment horizontal="left" wrapText="1"/>
    </xf>
    <xf numFmtId="0" fontId="59" fillId="44" borderId="31" xfId="7" applyFont="1" applyFill="1" applyBorder="1"/>
    <xf numFmtId="0" fontId="59" fillId="51" borderId="31" xfId="7" applyFont="1" applyFill="1" applyBorder="1" applyAlignment="1">
      <alignment horizontal="center" vertical="center"/>
    </xf>
    <xf numFmtId="0" fontId="59" fillId="51" borderId="31" xfId="7" applyFont="1" applyFill="1" applyBorder="1" applyAlignment="1">
      <alignment horizontal="right" vertical="center" indent="1"/>
    </xf>
    <xf numFmtId="0" fontId="58" fillId="44" borderId="27" xfId="7" applyFont="1" applyFill="1" applyBorder="1"/>
    <xf numFmtId="0" fontId="59" fillId="51" borderId="27" xfId="7" applyFont="1" applyFill="1" applyBorder="1" applyAlignment="1">
      <alignment horizontal="center" vertical="center"/>
    </xf>
    <xf numFmtId="168" fontId="59" fillId="44" borderId="27" xfId="7" applyNumberFormat="1" applyFont="1" applyFill="1" applyBorder="1" applyAlignment="1">
      <alignment horizontal="right"/>
    </xf>
    <xf numFmtId="168" fontId="59" fillId="57" borderId="27" xfId="7" applyNumberFormat="1" applyFont="1" applyFill="1" applyBorder="1" applyAlignment="1">
      <alignment horizontal="right"/>
    </xf>
    <xf numFmtId="168" fontId="59" fillId="54" borderId="27" xfId="7" applyNumberFormat="1" applyFont="1" applyFill="1" applyBorder="1" applyAlignment="1">
      <alignment horizontal="right"/>
    </xf>
    <xf numFmtId="0" fontId="59" fillId="44" borderId="0" xfId="7" applyFont="1" applyFill="1" applyBorder="1" applyAlignment="1">
      <alignment wrapText="1"/>
    </xf>
    <xf numFmtId="0" fontId="59" fillId="51" borderId="0" xfId="7" applyFont="1" applyFill="1" applyBorder="1" applyAlignment="1">
      <alignment horizontal="center" vertical="center"/>
    </xf>
    <xf numFmtId="168" fontId="59" fillId="44" borderId="0" xfId="4" applyNumberFormat="1" applyFont="1" applyFill="1" applyBorder="1" applyAlignment="1">
      <alignment horizontal="right"/>
    </xf>
    <xf numFmtId="168" fontId="59" fillId="57" borderId="0" xfId="4" applyNumberFormat="1" applyFont="1" applyFill="1" applyBorder="1" applyAlignment="1">
      <alignment horizontal="right"/>
    </xf>
    <xf numFmtId="0" fontId="58" fillId="44" borderId="27" xfId="7" applyFont="1" applyFill="1" applyBorder="1" applyAlignment="1">
      <alignment wrapText="1"/>
    </xf>
    <xf numFmtId="168" fontId="59" fillId="44" borderId="27" xfId="4" applyNumberFormat="1" applyFont="1" applyFill="1" applyBorder="1" applyAlignment="1">
      <alignment horizontal="right"/>
    </xf>
    <xf numFmtId="168" fontId="59" fillId="57" borderId="27" xfId="4" applyNumberFormat="1" applyFont="1" applyFill="1" applyBorder="1" applyAlignment="1">
      <alignment horizontal="right"/>
    </xf>
    <xf numFmtId="0" fontId="59" fillId="44" borderId="32" xfId="7" applyFont="1" applyFill="1" applyBorder="1" applyAlignment="1">
      <alignment wrapText="1"/>
    </xf>
    <xf numFmtId="0" fontId="59" fillId="51" borderId="32" xfId="7" applyFont="1" applyFill="1" applyBorder="1" applyAlignment="1">
      <alignment horizontal="center" vertical="center"/>
    </xf>
    <xf numFmtId="168" fontId="59" fillId="44" borderId="32" xfId="4" applyNumberFormat="1" applyFont="1" applyFill="1" applyBorder="1" applyAlignment="1">
      <alignment horizontal="right"/>
    </xf>
    <xf numFmtId="168" fontId="59" fillId="57" borderId="32" xfId="4" applyNumberFormat="1" applyFont="1" applyFill="1" applyBorder="1" applyAlignment="1">
      <alignment horizontal="right"/>
    </xf>
    <xf numFmtId="0" fontId="59" fillId="44" borderId="35" xfId="7" applyFont="1" applyFill="1" applyBorder="1" applyAlignment="1">
      <alignment wrapText="1"/>
    </xf>
    <xf numFmtId="0" fontId="59" fillId="51" borderId="35" xfId="7" applyFont="1" applyFill="1" applyBorder="1" applyAlignment="1">
      <alignment horizontal="center" vertical="center"/>
    </xf>
    <xf numFmtId="168" fontId="59" fillId="44" borderId="35" xfId="4" applyNumberFormat="1" applyFont="1" applyFill="1" applyBorder="1" applyAlignment="1">
      <alignment horizontal="right"/>
    </xf>
    <xf numFmtId="168" fontId="59" fillId="57" borderId="35" xfId="4" applyNumberFormat="1" applyFont="1" applyFill="1" applyBorder="1" applyAlignment="1">
      <alignment horizontal="right"/>
    </xf>
    <xf numFmtId="0" fontId="58" fillId="44" borderId="0" xfId="7" applyFont="1" applyFill="1" applyBorder="1"/>
    <xf numFmtId="0" fontId="59" fillId="44" borderId="29" xfId="7" applyFont="1" applyFill="1" applyBorder="1" applyAlignment="1">
      <alignment horizontal="left" wrapText="1" indent="1"/>
    </xf>
    <xf numFmtId="0" fontId="59" fillId="51" borderId="29" xfId="7" applyFont="1" applyFill="1" applyBorder="1" applyAlignment="1">
      <alignment horizontal="center" vertical="center"/>
    </xf>
    <xf numFmtId="168" fontId="59" fillId="44" borderId="29" xfId="4" applyNumberFormat="1" applyFont="1" applyFill="1" applyBorder="1" applyAlignment="1">
      <alignment horizontal="right"/>
    </xf>
    <xf numFmtId="168" fontId="59" fillId="57" borderId="29" xfId="4" applyNumberFormat="1" applyFont="1" applyFill="1" applyBorder="1" applyAlignment="1">
      <alignment horizontal="right"/>
    </xf>
    <xf numFmtId="0" fontId="58" fillId="44" borderId="15" xfId="7" applyFont="1" applyFill="1" applyBorder="1" applyAlignment="1">
      <alignment wrapText="1"/>
    </xf>
    <xf numFmtId="0" fontId="59" fillId="51" borderId="15" xfId="7" applyFont="1" applyFill="1" applyBorder="1" applyAlignment="1">
      <alignment horizontal="center" vertical="center"/>
    </xf>
    <xf numFmtId="168" fontId="59" fillId="44" borderId="15" xfId="4" applyNumberFormat="1" applyFont="1" applyFill="1" applyBorder="1" applyAlignment="1">
      <alignment horizontal="right"/>
    </xf>
    <xf numFmtId="168" fontId="59" fillId="57" borderId="15" xfId="4" applyNumberFormat="1" applyFont="1" applyFill="1" applyBorder="1" applyAlignment="1">
      <alignment horizontal="right"/>
    </xf>
    <xf numFmtId="0" fontId="58" fillId="44" borderId="15" xfId="7" applyFont="1" applyFill="1" applyBorder="1" applyAlignment="1">
      <alignment horizontal="left" vertical="center" wrapText="1"/>
    </xf>
    <xf numFmtId="0" fontId="60" fillId="43" borderId="0" xfId="7" applyFont="1" applyFill="1" applyAlignment="1">
      <alignment horizontal="right" wrapText="1"/>
    </xf>
    <xf numFmtId="0" fontId="58" fillId="44" borderId="15" xfId="7" applyFont="1" applyFill="1" applyBorder="1" applyAlignment="1">
      <alignment horizontal="right" wrapText="1" indent="1"/>
    </xf>
    <xf numFmtId="0" fontId="58" fillId="44" borderId="16" xfId="7" applyFont="1" applyFill="1" applyBorder="1" applyAlignment="1">
      <alignment wrapText="1"/>
    </xf>
    <xf numFmtId="0" fontId="59" fillId="52" borderId="16" xfId="7" applyFont="1" applyFill="1" applyBorder="1" applyAlignment="1">
      <alignment horizontal="center" vertical="center"/>
    </xf>
    <xf numFmtId="0" fontId="59" fillId="52" borderId="16" xfId="7" applyFont="1" applyFill="1" applyBorder="1" applyAlignment="1">
      <alignment horizontal="right" vertical="center" indent="1"/>
    </xf>
    <xf numFmtId="0" fontId="61" fillId="44" borderId="27" xfId="7" applyFont="1" applyFill="1" applyBorder="1"/>
    <xf numFmtId="168" fontId="61" fillId="54" borderId="27" xfId="7" applyNumberFormat="1" applyFont="1" applyFill="1" applyBorder="1"/>
    <xf numFmtId="0" fontId="59" fillId="44" borderId="28" xfId="7" applyFont="1" applyFill="1" applyBorder="1" applyAlignment="1">
      <alignment horizontal="left" wrapText="1" indent="1"/>
    </xf>
    <xf numFmtId="0" fontId="59" fillId="52" borderId="28" xfId="7" applyFont="1" applyFill="1" applyBorder="1" applyAlignment="1">
      <alignment horizontal="center"/>
    </xf>
    <xf numFmtId="168" fontId="58" fillId="46" borderId="28" xfId="4" applyNumberFormat="1" applyFont="1" applyFill="1" applyBorder="1" applyAlignment="1">
      <alignment horizontal="right"/>
    </xf>
    <xf numFmtId="168" fontId="59" fillId="44" borderId="28" xfId="4" applyNumberFormat="1" applyFont="1" applyFill="1" applyBorder="1" applyAlignment="1">
      <alignment horizontal="right"/>
    </xf>
    <xf numFmtId="168" fontId="59" fillId="54" borderId="32" xfId="4" applyNumberFormat="1" applyFont="1" applyFill="1" applyBorder="1" applyAlignment="1">
      <alignment horizontal="right"/>
    </xf>
    <xf numFmtId="0" fontId="59" fillId="52" borderId="29" xfId="7" applyFont="1" applyFill="1" applyBorder="1" applyAlignment="1">
      <alignment horizontal="center"/>
    </xf>
    <xf numFmtId="168" fontId="58" fillId="46" borderId="29" xfId="4" applyNumberFormat="1" applyFont="1" applyFill="1" applyBorder="1" applyAlignment="1">
      <alignment horizontal="right"/>
    </xf>
    <xf numFmtId="168" fontId="59" fillId="54" borderId="29" xfId="4" applyNumberFormat="1" applyFont="1" applyFill="1" applyBorder="1" applyAlignment="1">
      <alignment horizontal="right"/>
    </xf>
    <xf numFmtId="0" fontId="58" fillId="44" borderId="29" xfId="7" applyFont="1" applyFill="1" applyBorder="1" applyAlignment="1">
      <alignment wrapText="1"/>
    </xf>
    <xf numFmtId="0" fontId="61" fillId="44" borderId="27" xfId="7" applyFont="1" applyFill="1" applyBorder="1" applyAlignment="1"/>
    <xf numFmtId="168" fontId="61" fillId="58" borderId="27" xfId="7" applyNumberFormat="1" applyFont="1" applyFill="1" applyBorder="1" applyAlignment="1">
      <alignment horizontal="right"/>
    </xf>
    <xf numFmtId="168" fontId="59" fillId="58" borderId="29" xfId="4" applyNumberFormat="1" applyFont="1" applyFill="1" applyBorder="1" applyAlignment="1">
      <alignment horizontal="right"/>
    </xf>
    <xf numFmtId="0" fontId="59" fillId="52" borderId="29" xfId="7" applyFont="1" applyFill="1" applyBorder="1" applyAlignment="1">
      <alignment horizontal="center" vertical="center"/>
    </xf>
    <xf numFmtId="0" fontId="58" fillId="44" borderId="17" xfId="7" applyFont="1" applyFill="1" applyBorder="1" applyAlignment="1">
      <alignment wrapText="1"/>
    </xf>
    <xf numFmtId="0" fontId="59" fillId="52" borderId="17" xfId="7" applyFont="1" applyFill="1" applyBorder="1" applyAlignment="1">
      <alignment horizontal="center" vertical="center"/>
    </xf>
    <xf numFmtId="168" fontId="58" fillId="46" borderId="17" xfId="4" applyNumberFormat="1" applyFont="1" applyFill="1" applyBorder="1" applyAlignment="1">
      <alignment horizontal="right"/>
    </xf>
    <xf numFmtId="168" fontId="58" fillId="44" borderId="17" xfId="4" applyNumberFormat="1" applyFont="1" applyFill="1" applyBorder="1" applyAlignment="1">
      <alignment horizontal="right"/>
    </xf>
    <xf numFmtId="0" fontId="61" fillId="44" borderId="0" xfId="7" applyFont="1" applyFill="1" applyAlignment="1">
      <alignment wrapText="1"/>
    </xf>
    <xf numFmtId="0" fontId="61" fillId="44" borderId="0" xfId="7" applyFont="1" applyFill="1"/>
    <xf numFmtId="0" fontId="61" fillId="44" borderId="27" xfId="7" applyFont="1" applyFill="1" applyBorder="1" applyAlignment="1">
      <alignment horizontal="center"/>
    </xf>
    <xf numFmtId="0" fontId="59" fillId="44" borderId="32" xfId="7" applyFont="1" applyFill="1" applyBorder="1" applyAlignment="1">
      <alignment horizontal="left" wrapText="1" indent="1"/>
    </xf>
    <xf numFmtId="0" fontId="59" fillId="52" borderId="32" xfId="7" applyFont="1" applyFill="1" applyBorder="1" applyAlignment="1">
      <alignment horizontal="center"/>
    </xf>
    <xf numFmtId="168" fontId="58" fillId="46" borderId="32" xfId="4" applyNumberFormat="1" applyFont="1" applyFill="1" applyBorder="1" applyAlignment="1">
      <alignment horizontal="right"/>
    </xf>
    <xf numFmtId="0" fontId="59" fillId="44" borderId="35" xfId="7" applyFont="1" applyFill="1" applyBorder="1" applyAlignment="1">
      <alignment horizontal="left" wrapText="1" indent="1"/>
    </xf>
    <xf numFmtId="0" fontId="59" fillId="52" borderId="35" xfId="7" applyFont="1" applyFill="1" applyBorder="1" applyAlignment="1">
      <alignment horizontal="center"/>
    </xf>
    <xf numFmtId="168" fontId="58" fillId="46" borderId="35" xfId="4" applyNumberFormat="1" applyFont="1" applyFill="1" applyBorder="1" applyAlignment="1">
      <alignment horizontal="right"/>
    </xf>
    <xf numFmtId="0" fontId="59" fillId="52" borderId="27" xfId="7" applyFont="1" applyFill="1" applyBorder="1" applyAlignment="1">
      <alignment horizontal="center"/>
    </xf>
    <xf numFmtId="168" fontId="58" fillId="46" borderId="27" xfId="4" applyNumberFormat="1" applyFont="1" applyFill="1" applyBorder="1" applyAlignment="1">
      <alignment horizontal="right"/>
    </xf>
    <xf numFmtId="168" fontId="58" fillId="54" borderId="27" xfId="4" applyNumberFormat="1" applyFont="1" applyFill="1" applyBorder="1" applyAlignment="1">
      <alignment horizontal="right"/>
    </xf>
    <xf numFmtId="168" fontId="58" fillId="44" borderId="27" xfId="4" applyNumberFormat="1" applyFont="1" applyFill="1" applyBorder="1" applyAlignment="1">
      <alignment horizontal="right"/>
    </xf>
    <xf numFmtId="0" fontId="58" fillId="0" borderId="0" xfId="38" applyFont="1" applyFill="1" applyBorder="1" applyAlignment="1">
      <alignment vertical="center" wrapText="1"/>
    </xf>
    <xf numFmtId="0" fontId="59" fillId="52" borderId="36" xfId="7" applyFont="1" applyFill="1" applyBorder="1" applyAlignment="1">
      <alignment horizontal="center"/>
    </xf>
    <xf numFmtId="168" fontId="58" fillId="54" borderId="36" xfId="4" applyNumberFormat="1" applyFont="1" applyFill="1" applyBorder="1" applyAlignment="1">
      <alignment horizontal="right"/>
    </xf>
    <xf numFmtId="168" fontId="59" fillId="54" borderId="36" xfId="4" applyNumberFormat="1" applyFont="1" applyFill="1" applyBorder="1" applyAlignment="1">
      <alignment horizontal="right"/>
    </xf>
    <xf numFmtId="0" fontId="58" fillId="44" borderId="29" xfId="7" applyFont="1" applyFill="1" applyBorder="1" applyAlignment="1">
      <alignment horizontal="left" wrapText="1" indent="1"/>
    </xf>
    <xf numFmtId="0" fontId="58" fillId="44" borderId="35" xfId="7" applyFont="1" applyFill="1" applyBorder="1" applyAlignment="1">
      <alignment horizontal="left" wrapText="1" indent="1"/>
    </xf>
    <xf numFmtId="10" fontId="58" fillId="46" borderId="27" xfId="10" applyNumberFormat="1" applyFont="1" applyFill="1" applyBorder="1" applyAlignment="1">
      <alignment horizontal="right"/>
    </xf>
    <xf numFmtId="0" fontId="59" fillId="52" borderId="17" xfId="7" applyFont="1" applyFill="1" applyBorder="1" applyAlignment="1">
      <alignment horizontal="center"/>
    </xf>
    <xf numFmtId="10" fontId="58" fillId="46" borderId="17" xfId="10" applyNumberFormat="1" applyFont="1" applyFill="1" applyBorder="1" applyAlignment="1">
      <alignment horizontal="right"/>
    </xf>
    <xf numFmtId="168" fontId="58" fillId="54" borderId="17" xfId="4" applyNumberFormat="1" applyFont="1" applyFill="1" applyBorder="1" applyAlignment="1">
      <alignment horizontal="right"/>
    </xf>
    <xf numFmtId="0" fontId="62" fillId="44" borderId="0" xfId="7" applyFont="1" applyFill="1" applyAlignment="1">
      <alignment wrapText="1"/>
    </xf>
    <xf numFmtId="168" fontId="61" fillId="54" borderId="27" xfId="7" applyNumberFormat="1" applyFont="1" applyFill="1" applyBorder="1" applyAlignment="1">
      <alignment horizontal="right"/>
    </xf>
    <xf numFmtId="168" fontId="59" fillId="46" borderId="29" xfId="4" applyNumberFormat="1" applyFont="1" applyFill="1" applyBorder="1" applyAlignment="1">
      <alignment horizontal="right"/>
    </xf>
    <xf numFmtId="0" fontId="58" fillId="44" borderId="30" xfId="7" applyFont="1" applyFill="1" applyBorder="1" applyAlignment="1">
      <alignment wrapText="1"/>
    </xf>
    <xf numFmtId="0" fontId="59" fillId="52" borderId="30" xfId="7" applyFont="1" applyFill="1" applyBorder="1" applyAlignment="1">
      <alignment horizontal="center" vertical="center"/>
    </xf>
    <xf numFmtId="168" fontId="58" fillId="46" borderId="30" xfId="4" applyNumberFormat="1" applyFont="1" applyFill="1" applyBorder="1" applyAlignment="1">
      <alignment horizontal="right"/>
    </xf>
    <xf numFmtId="0" fontId="59" fillId="44" borderId="27" xfId="7" applyFont="1" applyFill="1" applyBorder="1" applyAlignment="1">
      <alignment horizontal="center" vertical="center"/>
    </xf>
    <xf numFmtId="0" fontId="59" fillId="52" borderId="28" xfId="7" applyFont="1" applyFill="1" applyBorder="1" applyAlignment="1">
      <alignment horizontal="center" vertical="center"/>
    </xf>
    <xf numFmtId="168" fontId="59" fillId="46" borderId="28" xfId="4" applyNumberFormat="1" applyFont="1" applyFill="1" applyBorder="1" applyAlignment="1">
      <alignment horizontal="right"/>
    </xf>
    <xf numFmtId="0" fontId="59" fillId="44" borderId="30" xfId="7" applyFont="1" applyFill="1" applyBorder="1" applyAlignment="1">
      <alignment horizontal="left" wrapText="1" indent="1"/>
    </xf>
    <xf numFmtId="168" fontId="59" fillId="46" borderId="30" xfId="4" applyNumberFormat="1" applyFont="1" applyFill="1" applyBorder="1" applyAlignment="1">
      <alignment horizontal="right"/>
    </xf>
    <xf numFmtId="0" fontId="12" fillId="59" borderId="22" xfId="8" applyFont="1" applyFill="1" applyBorder="1" applyAlignment="1">
      <alignment horizontal="center" vertical="center"/>
    </xf>
    <xf numFmtId="0" fontId="45" fillId="44" borderId="0" xfId="7" applyFont="1" applyFill="1" applyAlignment="1">
      <alignment horizontal="left" vertical="top"/>
    </xf>
    <xf numFmtId="0" fontId="45" fillId="44" borderId="0" xfId="7" applyFont="1" applyFill="1" applyAlignment="1"/>
    <xf numFmtId="0" fontId="45" fillId="44" borderId="15" xfId="7" applyFont="1" applyFill="1" applyBorder="1" applyAlignment="1">
      <alignment horizontal="left" wrapText="1"/>
    </xf>
    <xf numFmtId="0" fontId="63" fillId="44" borderId="15" xfId="7" applyFont="1" applyFill="1" applyBorder="1" applyAlignment="1">
      <alignment horizontal="right" wrapText="1"/>
    </xf>
    <xf numFmtId="0" fontId="45" fillId="44" borderId="31" xfId="7" applyFont="1" applyFill="1" applyBorder="1"/>
    <xf numFmtId="0" fontId="63" fillId="60" borderId="31" xfId="7" applyFont="1" applyFill="1" applyBorder="1" applyAlignment="1">
      <alignment horizontal="center" vertical="center"/>
    </xf>
    <xf numFmtId="0" fontId="63" fillId="60" borderId="31" xfId="7" applyFont="1" applyFill="1" applyBorder="1" applyAlignment="1">
      <alignment horizontal="right" vertical="center" indent="1"/>
    </xf>
    <xf numFmtId="0" fontId="63" fillId="60" borderId="16" xfId="7" applyFont="1" applyFill="1" applyBorder="1" applyAlignment="1">
      <alignment horizontal="center" wrapText="1"/>
    </xf>
    <xf numFmtId="0" fontId="63" fillId="60" borderId="0" xfId="7" applyFont="1" applyFill="1" applyBorder="1" applyAlignment="1">
      <alignment horizontal="center" vertical="center"/>
    </xf>
    <xf numFmtId="0" fontId="63" fillId="61" borderId="0" xfId="7" applyFont="1" applyFill="1" applyBorder="1" applyAlignment="1">
      <alignment horizontal="right" vertical="center" indent="1"/>
    </xf>
    <xf numFmtId="0" fontId="63" fillId="44" borderId="32" xfId="7" applyFont="1" applyFill="1" applyBorder="1"/>
    <xf numFmtId="0" fontId="63" fillId="60" borderId="32" xfId="7" applyFont="1" applyFill="1" applyBorder="1" applyAlignment="1">
      <alignment horizontal="center" vertical="center"/>
    </xf>
    <xf numFmtId="168" fontId="63" fillId="44" borderId="32" xfId="4" applyNumberFormat="1" applyFont="1" applyFill="1" applyBorder="1" applyAlignment="1">
      <alignment horizontal="right"/>
    </xf>
    <xf numFmtId="0" fontId="63" fillId="60" borderId="29" xfId="7" applyFont="1" applyFill="1" applyBorder="1" applyAlignment="1">
      <alignment horizontal="center" vertical="center"/>
    </xf>
    <xf numFmtId="168" fontId="63" fillId="44" borderId="29" xfId="4" applyNumberFormat="1" applyFont="1" applyFill="1" applyBorder="1" applyAlignment="1">
      <alignment horizontal="right"/>
    </xf>
    <xf numFmtId="168" fontId="63" fillId="61" borderId="29" xfId="7" applyNumberFormat="1" applyFont="1" applyFill="1" applyBorder="1" applyAlignment="1">
      <alignment horizontal="right"/>
    </xf>
    <xf numFmtId="0" fontId="63" fillId="44" borderId="35" xfId="7" applyFont="1" applyFill="1" applyBorder="1"/>
    <xf numFmtId="0" fontId="63" fillId="60" borderId="35" xfId="7" applyFont="1" applyFill="1" applyBorder="1" applyAlignment="1">
      <alignment horizontal="center" vertical="center"/>
    </xf>
    <xf numFmtId="168" fontId="63" fillId="44" borderId="35" xfId="4" applyNumberFormat="1" applyFont="1" applyFill="1" applyBorder="1" applyAlignment="1">
      <alignment horizontal="right"/>
    </xf>
    <xf numFmtId="0" fontId="63" fillId="44" borderId="0" xfId="7" applyFont="1" applyFill="1" applyBorder="1"/>
    <xf numFmtId="168" fontId="63" fillId="44" borderId="0" xfId="4" applyNumberFormat="1" applyFont="1" applyFill="1" applyBorder="1" applyAlignment="1">
      <alignment horizontal="right"/>
    </xf>
    <xf numFmtId="0" fontId="45" fillId="44" borderId="27" xfId="7" applyFont="1" applyFill="1" applyBorder="1"/>
    <xf numFmtId="0" fontId="63" fillId="60" borderId="27" xfId="7" applyFont="1" applyFill="1" applyBorder="1" applyAlignment="1">
      <alignment horizontal="center" vertical="center"/>
    </xf>
    <xf numFmtId="0" fontId="63" fillId="60" borderId="0" xfId="7" applyFont="1" applyFill="1" applyAlignment="1">
      <alignment horizontal="center" vertical="center"/>
    </xf>
    <xf numFmtId="168" fontId="63" fillId="44" borderId="0" xfId="4" applyNumberFormat="1" applyFont="1" applyFill="1" applyAlignment="1">
      <alignment horizontal="right"/>
    </xf>
    <xf numFmtId="0" fontId="63" fillId="44" borderId="14" xfId="7" applyFont="1" applyFill="1" applyBorder="1"/>
    <xf numFmtId="0" fontId="63" fillId="60" borderId="14" xfId="7" applyFont="1" applyFill="1" applyBorder="1" applyAlignment="1">
      <alignment horizontal="center" vertical="center"/>
    </xf>
    <xf numFmtId="168" fontId="63" fillId="44" borderId="14" xfId="4" applyNumberFormat="1" applyFont="1" applyFill="1" applyBorder="1" applyAlignment="1">
      <alignment horizontal="right"/>
    </xf>
    <xf numFmtId="168" fontId="63" fillId="44" borderId="27" xfId="4" applyNumberFormat="1" applyFont="1" applyFill="1" applyBorder="1" applyAlignment="1">
      <alignment horizontal="right"/>
    </xf>
    <xf numFmtId="168" fontId="63" fillId="61" borderId="27" xfId="7" applyNumberFormat="1" applyFont="1" applyFill="1" applyBorder="1" applyAlignment="1">
      <alignment horizontal="right"/>
    </xf>
    <xf numFmtId="0" fontId="45" fillId="44" borderId="15" xfId="7" applyFont="1" applyFill="1" applyBorder="1" applyAlignment="1">
      <alignment horizontal="left"/>
    </xf>
    <xf numFmtId="0" fontId="63" fillId="60" borderId="15" xfId="7" applyFont="1" applyFill="1" applyBorder="1" applyAlignment="1">
      <alignment horizontal="center" vertical="center"/>
    </xf>
    <xf numFmtId="168" fontId="63" fillId="61" borderId="15" xfId="7" applyNumberFormat="1" applyFont="1" applyFill="1" applyBorder="1" applyAlignment="1">
      <alignment horizontal="right"/>
    </xf>
    <xf numFmtId="0" fontId="47" fillId="43" borderId="0" xfId="7" applyFont="1" applyFill="1" applyAlignment="1">
      <alignment horizontal="right" vertical="center" wrapText="1"/>
    </xf>
    <xf numFmtId="0" fontId="45" fillId="60" borderId="16" xfId="7" applyFont="1" applyFill="1" applyBorder="1" applyAlignment="1">
      <alignment horizontal="center" wrapText="1"/>
    </xf>
    <xf numFmtId="168" fontId="45" fillId="46" borderId="0" xfId="4" applyNumberFormat="1" applyFont="1" applyFill="1" applyBorder="1" applyAlignment="1">
      <alignment horizontal="right"/>
    </xf>
    <xf numFmtId="168" fontId="45" fillId="46" borderId="29" xfId="4" applyNumberFormat="1" applyFont="1" applyFill="1" applyBorder="1" applyAlignment="1">
      <alignment horizontal="right"/>
    </xf>
    <xf numFmtId="168" fontId="45" fillId="46" borderId="35" xfId="4" applyNumberFormat="1" applyFont="1" applyFill="1" applyBorder="1" applyAlignment="1">
      <alignment horizontal="right"/>
    </xf>
    <xf numFmtId="168" fontId="45" fillId="46" borderId="0" xfId="4" applyNumberFormat="1" applyFont="1" applyFill="1" applyAlignment="1">
      <alignment horizontal="right"/>
    </xf>
    <xf numFmtId="168" fontId="45" fillId="46" borderId="27" xfId="4" applyNumberFormat="1" applyFont="1" applyFill="1" applyBorder="1" applyAlignment="1">
      <alignment horizontal="right"/>
    </xf>
    <xf numFmtId="168" fontId="45" fillId="46" borderId="15" xfId="4" applyNumberFormat="1" applyFont="1" applyFill="1" applyBorder="1" applyAlignment="1">
      <alignment horizontal="right"/>
    </xf>
    <xf numFmtId="0" fontId="14" fillId="44" borderId="29" xfId="7" applyFont="1" applyFill="1" applyBorder="1" applyAlignment="1">
      <alignment horizontal="left" wrapText="1"/>
    </xf>
    <xf numFmtId="0" fontId="14" fillId="44" borderId="32" xfId="7" applyFont="1" applyFill="1" applyBorder="1" applyAlignment="1">
      <alignment horizontal="left" wrapText="1"/>
    </xf>
    <xf numFmtId="0" fontId="14" fillId="44" borderId="15" xfId="7" applyFont="1" applyFill="1" applyBorder="1" applyAlignment="1">
      <alignment wrapText="1"/>
    </xf>
    <xf numFmtId="0" fontId="38" fillId="44" borderId="42" xfId="7" applyFont="1" applyFill="1" applyBorder="1" applyAlignment="1"/>
    <xf numFmtId="0" fontId="64" fillId="0" borderId="15" xfId="7" applyFont="1" applyFill="1" applyBorder="1" applyAlignment="1">
      <alignment horizontal="right" wrapText="1"/>
    </xf>
    <xf numFmtId="0" fontId="14" fillId="44" borderId="0" xfId="7" applyFont="1" applyFill="1" applyBorder="1" applyAlignment="1">
      <alignment wrapText="1"/>
    </xf>
    <xf numFmtId="0" fontId="38" fillId="62" borderId="0" xfId="7" applyFont="1" applyFill="1" applyAlignment="1"/>
    <xf numFmtId="168" fontId="16" fillId="62" borderId="43" xfId="7" applyNumberFormat="1" applyFont="1" applyFill="1" applyBorder="1" applyAlignment="1">
      <alignment horizontal="center" vertical="center"/>
    </xf>
    <xf numFmtId="0" fontId="14" fillId="44" borderId="29" xfId="7" applyFont="1" applyFill="1" applyBorder="1" applyAlignment="1">
      <alignment horizontal="left"/>
    </xf>
    <xf numFmtId="0" fontId="16" fillId="62" borderId="29" xfId="7" applyFont="1" applyFill="1" applyBorder="1" applyAlignment="1">
      <alignment horizontal="center"/>
    </xf>
    <xf numFmtId="168" fontId="14" fillId="54" borderId="29" xfId="7" applyNumberFormat="1" applyFont="1" applyFill="1" applyBorder="1" applyAlignment="1">
      <alignment horizontal="right"/>
    </xf>
    <xf numFmtId="168" fontId="14" fillId="44" borderId="29" xfId="7" applyNumberFormat="1" applyFont="1" applyFill="1" applyBorder="1" applyAlignment="1">
      <alignment horizontal="right"/>
    </xf>
    <xf numFmtId="0" fontId="14" fillId="44" borderId="35" xfId="7" applyFont="1" applyFill="1" applyBorder="1" applyAlignment="1">
      <alignment horizontal="left"/>
    </xf>
    <xf numFmtId="0" fontId="16" fillId="62" borderId="35" xfId="7" applyFont="1" applyFill="1" applyBorder="1" applyAlignment="1">
      <alignment horizontal="center"/>
    </xf>
    <xf numFmtId="168" fontId="14" fillId="44" borderId="35" xfId="7" applyNumberFormat="1" applyFont="1" applyFill="1" applyBorder="1" applyAlignment="1">
      <alignment horizontal="right"/>
    </xf>
    <xf numFmtId="0" fontId="14" fillId="44" borderId="28" xfId="7" applyFont="1" applyFill="1" applyBorder="1" applyAlignment="1">
      <alignment horizontal="left" wrapText="1"/>
    </xf>
    <xf numFmtId="0" fontId="16" fillId="62" borderId="28" xfId="7" applyFont="1" applyFill="1" applyBorder="1" applyAlignment="1">
      <alignment horizontal="center" wrapText="1"/>
    </xf>
    <xf numFmtId="168" fontId="14" fillId="44" borderId="28" xfId="7" applyNumberFormat="1" applyFont="1" applyFill="1" applyBorder="1" applyAlignment="1">
      <alignment horizontal="right"/>
    </xf>
    <xf numFmtId="0" fontId="17" fillId="44" borderId="29" xfId="7" applyFont="1" applyFill="1" applyBorder="1" applyAlignment="1">
      <alignment horizontal="left" indent="1"/>
    </xf>
    <xf numFmtId="0" fontId="17" fillId="62" borderId="29" xfId="7" applyFont="1" applyFill="1" applyBorder="1" applyAlignment="1">
      <alignment horizontal="center"/>
    </xf>
    <xf numFmtId="168" fontId="17" fillId="44" borderId="29" xfId="7" applyNumberFormat="1" applyFont="1" applyFill="1" applyBorder="1" applyAlignment="1">
      <alignment horizontal="right"/>
    </xf>
    <xf numFmtId="0" fontId="18" fillId="44" borderId="30" xfId="7" applyFont="1" applyFill="1" applyBorder="1" applyAlignment="1">
      <alignment horizontal="left" indent="2"/>
    </xf>
    <xf numFmtId="0" fontId="17" fillId="62" borderId="30" xfId="7" applyFont="1" applyFill="1" applyBorder="1" applyAlignment="1">
      <alignment horizontal="center"/>
    </xf>
    <xf numFmtId="168" fontId="18" fillId="44" borderId="30" xfId="7" applyNumberFormat="1" applyFont="1" applyFill="1" applyBorder="1" applyAlignment="1">
      <alignment horizontal="right"/>
    </xf>
    <xf numFmtId="0" fontId="18" fillId="44" borderId="14" xfId="7" applyFont="1" applyFill="1" applyBorder="1" applyAlignment="1">
      <alignment horizontal="left" indent="2"/>
    </xf>
    <xf numFmtId="0" fontId="17" fillId="62" borderId="14" xfId="7" applyFont="1" applyFill="1" applyBorder="1" applyAlignment="1">
      <alignment horizontal="center"/>
    </xf>
    <xf numFmtId="168" fontId="18" fillId="44" borderId="14" xfId="7" applyNumberFormat="1" applyFont="1" applyFill="1" applyBorder="1" applyAlignment="1">
      <alignment horizontal="right"/>
    </xf>
    <xf numFmtId="0" fontId="17" fillId="44" borderId="28" xfId="7" applyFont="1" applyFill="1" applyBorder="1" applyAlignment="1">
      <alignment horizontal="left" indent="1"/>
    </xf>
    <xf numFmtId="0" fontId="17" fillId="62" borderId="28" xfId="7" applyFont="1" applyFill="1" applyBorder="1" applyAlignment="1">
      <alignment horizontal="center"/>
    </xf>
    <xf numFmtId="168" fontId="17" fillId="44" borderId="28" xfId="7" applyNumberFormat="1" applyFont="1" applyFill="1" applyBorder="1" applyAlignment="1">
      <alignment horizontal="right"/>
    </xf>
    <xf numFmtId="0" fontId="18" fillId="44" borderId="0" xfId="7" applyFont="1" applyFill="1" applyBorder="1" applyAlignment="1">
      <alignment horizontal="left" indent="2"/>
    </xf>
    <xf numFmtId="0" fontId="17" fillId="62" borderId="0" xfId="7" applyFont="1" applyFill="1" applyBorder="1" applyAlignment="1">
      <alignment horizontal="center"/>
    </xf>
    <xf numFmtId="168" fontId="18" fillId="44" borderId="0" xfId="7" applyNumberFormat="1" applyFont="1" applyFill="1" applyBorder="1" applyAlignment="1">
      <alignment horizontal="right"/>
    </xf>
    <xf numFmtId="0" fontId="17" fillId="44" borderId="30" xfId="7" applyFont="1" applyFill="1" applyBorder="1" applyAlignment="1">
      <alignment horizontal="left" indent="1"/>
    </xf>
    <xf numFmtId="0" fontId="14" fillId="44" borderId="27" xfId="7" applyFont="1" applyFill="1" applyBorder="1" applyAlignment="1">
      <alignment horizontal="left" wrapText="1"/>
    </xf>
    <xf numFmtId="0" fontId="16" fillId="62" borderId="27" xfId="7" applyFont="1" applyFill="1" applyBorder="1" applyAlignment="1">
      <alignment horizontal="center" wrapText="1"/>
    </xf>
    <xf numFmtId="168" fontId="14" fillId="44" borderId="27" xfId="7" applyNumberFormat="1" applyFont="1" applyFill="1" applyBorder="1" applyAlignment="1">
      <alignment horizontal="right"/>
    </xf>
    <xf numFmtId="0" fontId="14" fillId="44" borderId="28" xfId="7" applyFont="1" applyFill="1" applyBorder="1" applyAlignment="1">
      <alignment horizontal="left"/>
    </xf>
    <xf numFmtId="0" fontId="16" fillId="62" borderId="28" xfId="7" applyFont="1" applyFill="1" applyBorder="1" applyAlignment="1">
      <alignment horizontal="center"/>
    </xf>
    <xf numFmtId="0" fontId="17" fillId="44" borderId="35" xfId="7" applyFont="1" applyFill="1" applyBorder="1" applyAlignment="1">
      <alignment horizontal="left" indent="1"/>
    </xf>
    <xf numFmtId="0" fontId="17" fillId="62" borderId="35" xfId="7" applyFont="1" applyFill="1" applyBorder="1" applyAlignment="1">
      <alignment horizontal="center"/>
    </xf>
    <xf numFmtId="168" fontId="17" fillId="44" borderId="30" xfId="7" applyNumberFormat="1" applyFont="1" applyFill="1" applyBorder="1" applyAlignment="1">
      <alignment horizontal="right"/>
    </xf>
    <xf numFmtId="168" fontId="19" fillId="44" borderId="32" xfId="7" applyNumberFormat="1" applyFont="1" applyFill="1" applyBorder="1" applyAlignment="1">
      <alignment horizontal="right"/>
    </xf>
    <xf numFmtId="0" fontId="17" fillId="44" borderId="29" xfId="7" applyFont="1" applyFill="1" applyBorder="1" applyAlignment="1">
      <alignment horizontal="left" indent="2"/>
    </xf>
    <xf numFmtId="0" fontId="17" fillId="44" borderId="29" xfId="7" applyFont="1" applyFill="1" applyBorder="1" applyAlignment="1">
      <alignment horizontal="left" wrapText="1" indent="1"/>
    </xf>
    <xf numFmtId="168" fontId="19" fillId="44" borderId="29" xfId="7" applyNumberFormat="1" applyFont="1" applyFill="1" applyBorder="1" applyAlignment="1">
      <alignment horizontal="right"/>
    </xf>
    <xf numFmtId="0" fontId="16" fillId="62" borderId="29" xfId="7" applyFont="1" applyFill="1" applyBorder="1" applyAlignment="1">
      <alignment horizontal="center" wrapText="1"/>
    </xf>
    <xf numFmtId="0" fontId="65" fillId="44" borderId="17" xfId="7" applyFont="1" applyFill="1" applyBorder="1" applyAlignment="1">
      <alignment horizontal="left"/>
    </xf>
    <xf numFmtId="0" fontId="16" fillId="62" borderId="17" xfId="7" applyFont="1" applyFill="1" applyBorder="1" applyAlignment="1">
      <alignment horizontal="center"/>
    </xf>
    <xf numFmtId="168" fontId="65" fillId="44" borderId="17" xfId="7" applyNumberFormat="1" applyFont="1" applyFill="1" applyBorder="1" applyAlignment="1">
      <alignment horizontal="right"/>
    </xf>
    <xf numFmtId="0" fontId="64" fillId="0" borderId="42" xfId="7" applyFont="1" applyFill="1" applyBorder="1" applyAlignment="1">
      <alignment horizontal="right" wrapText="1"/>
    </xf>
    <xf numFmtId="0" fontId="14" fillId="44" borderId="44" xfId="7" applyFont="1" applyFill="1" applyBorder="1" applyAlignment="1">
      <alignment wrapText="1"/>
    </xf>
    <xf numFmtId="0" fontId="38" fillId="62" borderId="44" xfId="7" applyFont="1" applyFill="1" applyBorder="1" applyAlignment="1"/>
    <xf numFmtId="168" fontId="16" fillId="62" borderId="44" xfId="7" applyNumberFormat="1" applyFont="1" applyFill="1" applyBorder="1" applyAlignment="1">
      <alignment horizontal="center" vertical="center"/>
    </xf>
    <xf numFmtId="168" fontId="16" fillId="44" borderId="29" xfId="7" applyNumberFormat="1" applyFont="1" applyFill="1" applyBorder="1" applyAlignment="1">
      <alignment horizontal="right"/>
    </xf>
    <xf numFmtId="0" fontId="18" fillId="44" borderId="30" xfId="7" applyFont="1" applyFill="1" applyBorder="1" applyAlignment="1">
      <alignment horizontal="left" wrapText="1" indent="2"/>
    </xf>
    <xf numFmtId="168" fontId="20" fillId="44" borderId="30" xfId="7" applyNumberFormat="1" applyFont="1" applyFill="1" applyBorder="1" applyAlignment="1">
      <alignment horizontal="right"/>
    </xf>
    <xf numFmtId="0" fontId="18" fillId="44" borderId="0" xfId="7" applyFont="1" applyFill="1" applyBorder="1" applyAlignment="1">
      <alignment horizontal="left" wrapText="1" indent="2"/>
    </xf>
    <xf numFmtId="168" fontId="20" fillId="44" borderId="0" xfId="7" applyNumberFormat="1" applyFont="1" applyFill="1" applyBorder="1" applyAlignment="1">
      <alignment horizontal="right"/>
    </xf>
    <xf numFmtId="0" fontId="18" fillId="44" borderId="14" xfId="7" applyFont="1" applyFill="1" applyBorder="1" applyAlignment="1">
      <alignment horizontal="left" wrapText="1" indent="2"/>
    </xf>
    <xf numFmtId="168" fontId="20" fillId="44" borderId="14" xfId="7" applyNumberFormat="1" applyFont="1" applyFill="1" applyBorder="1" applyAlignment="1">
      <alignment horizontal="right"/>
    </xf>
    <xf numFmtId="0" fontId="17" fillId="44" borderId="28" xfId="7" applyFont="1" applyFill="1" applyBorder="1" applyAlignment="1">
      <alignment horizontal="left" wrapText="1" indent="1"/>
    </xf>
    <xf numFmtId="168" fontId="16" fillId="44" borderId="28" xfId="7" applyNumberFormat="1" applyFont="1" applyFill="1" applyBorder="1" applyAlignment="1">
      <alignment horizontal="right"/>
    </xf>
    <xf numFmtId="0" fontId="16" fillId="62" borderId="32" xfId="7" applyFont="1" applyFill="1" applyBorder="1" applyAlignment="1">
      <alignment horizontal="center" wrapText="1"/>
    </xf>
    <xf numFmtId="168" fontId="16" fillId="44" borderId="30" xfId="7" applyNumberFormat="1" applyFont="1" applyFill="1" applyBorder="1" applyAlignment="1">
      <alignment horizontal="right"/>
    </xf>
    <xf numFmtId="168" fontId="16" fillId="44" borderId="0" xfId="7" applyNumberFormat="1" applyFont="1" applyFill="1" applyBorder="1" applyAlignment="1">
      <alignment horizontal="right"/>
    </xf>
    <xf numFmtId="168" fontId="16" fillId="44" borderId="14" xfId="7" applyNumberFormat="1" applyFont="1" applyFill="1" applyBorder="1" applyAlignment="1">
      <alignment horizontal="right"/>
    </xf>
    <xf numFmtId="0" fontId="18" fillId="44" borderId="30" xfId="7" applyFont="1" applyFill="1" applyBorder="1" applyAlignment="1">
      <alignment horizontal="left" wrapText="1" indent="1"/>
    </xf>
    <xf numFmtId="0" fontId="18" fillId="44" borderId="0" xfId="7" applyFont="1" applyFill="1" applyBorder="1" applyAlignment="1">
      <alignment horizontal="left" wrapText="1" indent="1"/>
    </xf>
    <xf numFmtId="0" fontId="18" fillId="44" borderId="14" xfId="7" applyFont="1" applyFill="1" applyBorder="1" applyAlignment="1">
      <alignment horizontal="left" wrapText="1" indent="1"/>
    </xf>
    <xf numFmtId="168" fontId="19" fillId="54" borderId="32" xfId="7" applyNumberFormat="1" applyFont="1" applyFill="1" applyBorder="1" applyAlignment="1">
      <alignment horizontal="right"/>
    </xf>
    <xf numFmtId="0" fontId="14" fillId="44" borderId="0" xfId="7" applyFont="1" applyFill="1" applyBorder="1" applyAlignment="1">
      <alignment horizontal="left" wrapText="1"/>
    </xf>
    <xf numFmtId="0" fontId="16" fillId="62" borderId="0" xfId="7" applyFont="1" applyFill="1" applyBorder="1" applyAlignment="1">
      <alignment horizontal="center" wrapText="1"/>
    </xf>
    <xf numFmtId="0" fontId="17" fillId="44" borderId="30" xfId="7" applyFont="1" applyFill="1" applyBorder="1" applyAlignment="1">
      <alignment horizontal="left" wrapText="1" indent="1"/>
    </xf>
    <xf numFmtId="0" fontId="65" fillId="44" borderId="27" xfId="7" applyFont="1" applyFill="1" applyBorder="1" applyAlignment="1">
      <alignment horizontal="left" wrapText="1"/>
    </xf>
    <xf numFmtId="0" fontId="16" fillId="62" borderId="27" xfId="7" applyFont="1" applyFill="1" applyBorder="1" applyAlignment="1">
      <alignment horizontal="center"/>
    </xf>
    <xf numFmtId="168" fontId="65" fillId="44" borderId="27" xfId="7" applyNumberFormat="1" applyFont="1" applyFill="1" applyBorder="1" applyAlignment="1">
      <alignment horizontal="right"/>
    </xf>
    <xf numFmtId="0" fontId="65" fillId="44" borderId="15" xfId="7" applyFont="1" applyFill="1" applyBorder="1" applyAlignment="1">
      <alignment horizontal="left" wrapText="1"/>
    </xf>
    <xf numFmtId="0" fontId="16" fillId="62" borderId="15" xfId="7" applyFont="1" applyFill="1" applyBorder="1" applyAlignment="1">
      <alignment horizontal="center"/>
    </xf>
    <xf numFmtId="168" fontId="65" fillId="44" borderId="15" xfId="7" applyNumberFormat="1" applyFont="1" applyFill="1" applyBorder="1" applyAlignment="1">
      <alignment horizontal="right"/>
    </xf>
    <xf numFmtId="168" fontId="58" fillId="46" borderId="27" xfId="7" applyNumberFormat="1" applyFont="1" applyFill="1" applyBorder="1" applyAlignment="1">
      <alignment horizontal="right"/>
    </xf>
    <xf numFmtId="168" fontId="58" fillId="46" borderId="15" xfId="7" applyNumberFormat="1" applyFont="1" applyFill="1" applyBorder="1" applyAlignment="1">
      <alignment horizontal="right"/>
    </xf>
    <xf numFmtId="0" fontId="47" fillId="43" borderId="15" xfId="7" applyFont="1" applyFill="1" applyBorder="1" applyAlignment="1">
      <alignment horizontal="right" wrapText="1"/>
    </xf>
    <xf numFmtId="0" fontId="63" fillId="44" borderId="29" xfId="7" applyFont="1" applyFill="1" applyBorder="1" applyAlignment="1">
      <alignment wrapText="1"/>
    </xf>
    <xf numFmtId="0" fontId="63" fillId="60" borderId="29" xfId="7" applyFont="1" applyFill="1" applyBorder="1" applyAlignment="1">
      <alignment horizontal="center" vertical="center" wrapText="1"/>
    </xf>
    <xf numFmtId="168" fontId="63" fillId="44" borderId="29" xfId="4" applyNumberFormat="1" applyFont="1" applyFill="1" applyBorder="1" applyAlignment="1">
      <alignment horizontal="right" wrapText="1"/>
    </xf>
    <xf numFmtId="168" fontId="63" fillId="61" borderId="29" xfId="7" applyNumberFormat="1" applyFont="1" applyFill="1" applyBorder="1" applyAlignment="1">
      <alignment horizontal="right" wrapText="1"/>
    </xf>
    <xf numFmtId="168" fontId="45" fillId="46" borderId="29" xfId="4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5" fillId="44" borderId="27" xfId="7" applyFont="1" applyFill="1" applyBorder="1" applyAlignment="1">
      <alignment wrapText="1"/>
    </xf>
    <xf numFmtId="0" fontId="76" fillId="0" borderId="0" xfId="109" applyFont="1" applyFill="1" applyBorder="1" applyAlignment="1">
      <alignment horizontal="left" vertical="center" indent="1"/>
    </xf>
    <xf numFmtId="168" fontId="16" fillId="44" borderId="28" xfId="52" applyNumberFormat="1" applyFont="1" applyFill="1" applyBorder="1" applyAlignment="1">
      <alignment horizontal="right"/>
    </xf>
    <xf numFmtId="0" fontId="14" fillId="44" borderId="39" xfId="7" applyFont="1" applyFill="1" applyBorder="1" applyAlignment="1">
      <alignment wrapText="1"/>
    </xf>
    <xf numFmtId="0" fontId="16" fillId="52" borderId="15" xfId="7" applyFont="1" applyFill="1" applyBorder="1" applyAlignment="1">
      <alignment horizontal="center" vertical="center"/>
    </xf>
    <xf numFmtId="168" fontId="59" fillId="0" borderId="27" xfId="7" applyNumberFormat="1" applyFont="1" applyFill="1" applyBorder="1" applyAlignment="1">
      <alignment horizontal="right"/>
    </xf>
    <xf numFmtId="0" fontId="16" fillId="44" borderId="39" xfId="7" applyFont="1" applyFill="1" applyBorder="1"/>
    <xf numFmtId="168" fontId="16" fillId="63" borderId="39" xfId="7" applyNumberFormat="1" applyFont="1" applyFill="1" applyBorder="1" applyAlignment="1">
      <alignment horizontal="right"/>
    </xf>
    <xf numFmtId="0" fontId="16" fillId="44" borderId="45" xfId="7" applyFont="1" applyFill="1" applyBorder="1" applyAlignment="1">
      <alignment horizontal="left" wrapText="1" indent="1"/>
    </xf>
    <xf numFmtId="168" fontId="14" fillId="44" borderId="45" xfId="52" applyNumberFormat="1" applyFont="1" applyFill="1" applyBorder="1" applyAlignment="1">
      <alignment horizontal="right"/>
    </xf>
    <xf numFmtId="168" fontId="16" fillId="44" borderId="45" xfId="52" applyNumberFormat="1" applyFont="1" applyFill="1" applyBorder="1" applyAlignment="1">
      <alignment horizontal="right"/>
    </xf>
    <xf numFmtId="0" fontId="7" fillId="44" borderId="0" xfId="7" applyFont="1" applyFill="1" applyAlignment="1" applyProtection="1">
      <alignment vertical="center"/>
      <protection locked="0"/>
    </xf>
    <xf numFmtId="0" fontId="8" fillId="26" borderId="0" xfId="7" applyFont="1" applyFill="1" applyAlignment="1">
      <alignment horizontal="center" vertical="center"/>
    </xf>
    <xf numFmtId="0" fontId="45" fillId="44" borderId="14" xfId="7" applyFont="1" applyFill="1" applyBorder="1" applyAlignment="1">
      <alignment horizontal="center" wrapText="1"/>
    </xf>
    <xf numFmtId="0" fontId="50" fillId="0" borderId="16" xfId="7" applyFont="1" applyFill="1" applyBorder="1" applyAlignment="1" applyProtection="1">
      <alignment horizontal="left" wrapText="1"/>
      <protection locked="0"/>
    </xf>
    <xf numFmtId="0" fontId="14" fillId="44" borderId="14" xfId="7" applyFont="1" applyFill="1" applyBorder="1" applyAlignment="1">
      <alignment horizontal="center"/>
    </xf>
    <xf numFmtId="0" fontId="50" fillId="0" borderId="16" xfId="7" applyFont="1" applyFill="1" applyBorder="1" applyAlignment="1">
      <alignment horizontal="left" wrapText="1"/>
    </xf>
    <xf numFmtId="0" fontId="14" fillId="44" borderId="17" xfId="7" applyFont="1" applyFill="1" applyBorder="1" applyAlignment="1">
      <alignment horizontal="right" wrapText="1"/>
    </xf>
    <xf numFmtId="0" fontId="50" fillId="44" borderId="16" xfId="7" applyFont="1" applyFill="1" applyBorder="1" applyAlignment="1">
      <alignment horizontal="left"/>
    </xf>
    <xf numFmtId="0" fontId="58" fillId="44" borderId="0" xfId="7" applyFont="1" applyFill="1" applyAlignment="1">
      <alignment horizontal="center" vertical="center" wrapText="1"/>
    </xf>
    <xf numFmtId="0" fontId="58" fillId="44" borderId="15" xfId="7" applyFont="1" applyFill="1" applyBorder="1" applyAlignment="1">
      <alignment horizontal="center" vertical="center" wrapText="1"/>
    </xf>
    <xf numFmtId="0" fontId="58" fillId="44" borderId="14" xfId="7" applyFont="1" applyFill="1" applyBorder="1" applyAlignment="1">
      <alignment horizontal="center"/>
    </xf>
    <xf numFmtId="0" fontId="58" fillId="44" borderId="14" xfId="7" applyFont="1" applyFill="1" applyBorder="1" applyAlignment="1">
      <alignment horizontal="center" wrapText="1"/>
    </xf>
    <xf numFmtId="0" fontId="60" fillId="43" borderId="0" xfId="7" applyFont="1" applyFill="1" applyAlignment="1">
      <alignment horizontal="center" vertical="center" wrapText="1"/>
    </xf>
    <xf numFmtId="0" fontId="60" fillId="43" borderId="15" xfId="7" applyFont="1" applyFill="1" applyBorder="1" applyAlignment="1">
      <alignment horizontal="center" vertical="center" wrapText="1"/>
    </xf>
    <xf numFmtId="0" fontId="58" fillId="44" borderId="0" xfId="7" applyFont="1" applyFill="1" applyBorder="1" applyAlignment="1">
      <alignment horizontal="center" vertical="center" wrapText="1"/>
    </xf>
    <xf numFmtId="0" fontId="16" fillId="44" borderId="45" xfId="7" applyFont="1" applyFill="1" applyBorder="1" applyAlignment="1">
      <alignment horizontal="left" wrapText="1" indent="1"/>
    </xf>
    <xf numFmtId="0" fontId="13" fillId="44" borderId="0" xfId="7" applyFont="1" applyFill="1" applyAlignment="1">
      <alignment horizontal="left" vertical="top" wrapText="1"/>
    </xf>
    <xf numFmtId="0" fontId="16" fillId="44" borderId="29" xfId="7" applyFont="1" applyFill="1" applyBorder="1" applyAlignment="1">
      <alignment horizontal="left" wrapText="1" indent="1"/>
    </xf>
    <xf numFmtId="0" fontId="14" fillId="44" borderId="28" xfId="7" applyFont="1" applyFill="1" applyBorder="1" applyAlignment="1">
      <alignment horizontal="left" wrapText="1"/>
    </xf>
    <xf numFmtId="0" fontId="14" fillId="44" borderId="29" xfId="7" applyFont="1" applyFill="1" applyBorder="1" applyAlignment="1">
      <alignment horizontal="left" wrapText="1"/>
    </xf>
    <xf numFmtId="0" fontId="53" fillId="44" borderId="42" xfId="0" applyFont="1" applyFill="1" applyBorder="1" applyAlignment="1">
      <alignment horizontal="right"/>
    </xf>
    <xf numFmtId="0" fontId="55" fillId="44" borderId="0" xfId="0" applyFont="1" applyFill="1" applyAlignment="1">
      <alignment horizontal="left" vertical="top" indent="1"/>
    </xf>
    <xf numFmtId="0" fontId="53" fillId="44" borderId="0" xfId="0" applyFont="1" applyFill="1" applyBorder="1" applyAlignment="1">
      <alignment horizontal="center"/>
    </xf>
    <xf numFmtId="0" fontId="11" fillId="44" borderId="0" xfId="9" applyFill="1" applyAlignment="1">
      <alignment horizontal="center" vertical="center"/>
    </xf>
    <xf numFmtId="0" fontId="78" fillId="44" borderId="19" xfId="9" applyFont="1" applyFill="1" applyBorder="1" applyAlignment="1">
      <alignment horizontal="center"/>
    </xf>
  </cellXfs>
  <cellStyles count="117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20% - Accent1 2" xfId="76" xr:uid="{00000000-0005-0000-0000-00004C000000}"/>
    <cellStyle name="20% - Accent2 2" xfId="77" xr:uid="{00000000-0005-0000-0000-00004D000000}"/>
    <cellStyle name="20% - Accent3 2" xfId="78" xr:uid="{00000000-0005-0000-0000-00004E000000}"/>
    <cellStyle name="20% - Accent4 2" xfId="79" xr:uid="{00000000-0005-0000-0000-00004F000000}"/>
    <cellStyle name="20% - Accent5 2" xfId="80" xr:uid="{00000000-0005-0000-0000-000050000000}"/>
    <cellStyle name="20% - Accent6 2" xfId="81" xr:uid="{00000000-0005-0000-0000-000051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0% - Accent1 2" xfId="82" xr:uid="{00000000-0005-0000-0000-000052000000}"/>
    <cellStyle name="40% - Accent2 2" xfId="83" xr:uid="{00000000-0005-0000-0000-000053000000}"/>
    <cellStyle name="40% - Accent3 2" xfId="84" xr:uid="{00000000-0005-0000-0000-000054000000}"/>
    <cellStyle name="40% - Accent4 2" xfId="85" xr:uid="{00000000-0005-0000-0000-000055000000}"/>
    <cellStyle name="40% - Accent5 2" xfId="86" xr:uid="{00000000-0005-0000-0000-000056000000}"/>
    <cellStyle name="40% - Accent6 2" xfId="87" xr:uid="{00000000-0005-0000-0000-000057000000}"/>
    <cellStyle name="49" xfId="55" xr:uid="{00000000-0005-0000-0000-000037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60% - Accent1 2" xfId="88" xr:uid="{00000000-0005-0000-0000-000058000000}"/>
    <cellStyle name="60% - Accent2 2" xfId="89" xr:uid="{00000000-0005-0000-0000-000059000000}"/>
    <cellStyle name="60% - Accent3 2" xfId="90" xr:uid="{00000000-0005-0000-0000-00005A000000}"/>
    <cellStyle name="60% - Accent4 2" xfId="91" xr:uid="{00000000-0005-0000-0000-00005B000000}"/>
    <cellStyle name="60% - Accent5 2" xfId="92" xr:uid="{00000000-0005-0000-0000-00005C000000}"/>
    <cellStyle name="60% - Accent6 2" xfId="93" xr:uid="{00000000-0005-0000-0000-00005D000000}"/>
    <cellStyle name="Accent1 2" xfId="94" xr:uid="{00000000-0005-0000-0000-00005E000000}"/>
    <cellStyle name="Accent2 2" xfId="95" xr:uid="{00000000-0005-0000-0000-00005F000000}"/>
    <cellStyle name="Accent3 2" xfId="96" xr:uid="{00000000-0005-0000-0000-000060000000}"/>
    <cellStyle name="Accent4 2" xfId="97" xr:uid="{00000000-0005-0000-0000-000061000000}"/>
    <cellStyle name="Accent5 2" xfId="98" xr:uid="{00000000-0005-0000-0000-000062000000}"/>
    <cellStyle name="Accent6 2" xfId="99" xr:uid="{00000000-0005-0000-0000-000063000000}"/>
    <cellStyle name="Avertissement" xfId="32" xr:uid="{00000000-0005-0000-0000-000020000000}"/>
    <cellStyle name="Bad 2" xfId="100" xr:uid="{00000000-0005-0000-0000-000064000000}"/>
    <cellStyle name="Calcul" xfId="33" xr:uid="{00000000-0005-0000-0000-000021000000}"/>
    <cellStyle name="Calculation 2" xfId="101" xr:uid="{00000000-0005-0000-0000-000065000000}"/>
    <cellStyle name="Cellule liée" xfId="34" xr:uid="{00000000-0005-0000-0000-000022000000}"/>
    <cellStyle name="Check Cell 2" xfId="102" xr:uid="{00000000-0005-0000-0000-000066000000}"/>
    <cellStyle name="Comma" xfId="4" xr:uid="{00000000-0005-0000-0000-000004000000}"/>
    <cellStyle name="Comma [0]" xfId="5" xr:uid="{00000000-0005-0000-0000-000005000000}"/>
    <cellStyle name="Comma 10 13 2 2" xfId="57" xr:uid="{00000000-0005-0000-0000-000039000000}"/>
    <cellStyle name="Comma 2" xfId="58" xr:uid="{00000000-0005-0000-0000-00003A000000}"/>
    <cellStyle name="Comma 2 2" xfId="59" xr:uid="{00000000-0005-0000-0000-00003B000000}"/>
    <cellStyle name="Comma 2 2 3 4" xfId="60" xr:uid="{00000000-0005-0000-0000-00003C000000}"/>
    <cellStyle name="Comma 202" xfId="61" xr:uid="{00000000-0005-0000-0000-00003D000000}"/>
    <cellStyle name="Comma 230 2" xfId="62" xr:uid="{00000000-0005-0000-0000-00003E000000}"/>
    <cellStyle name="Comma 3" xfId="63" xr:uid="{00000000-0005-0000-0000-00003F000000}"/>
    <cellStyle name="Comma 3 2 5" xfId="64" xr:uid="{00000000-0005-0000-0000-000040000000}"/>
    <cellStyle name="Comma_PD.23.01.A" xfId="56" xr:uid="{00000000-0005-0000-0000-000038000000}"/>
    <cellStyle name="Comma_S.25.03" xfId="52" xr:uid="{00000000-0005-0000-0000-000034000000}"/>
    <cellStyle name="Currency" xfId="2" xr:uid="{00000000-0005-0000-0000-000002000000}"/>
    <cellStyle name="Currency [0]" xfId="3" xr:uid="{00000000-0005-0000-0000-000003000000}"/>
    <cellStyle name="Currency_PD.23.01.A" xfId="65" xr:uid="{00000000-0005-0000-0000-000041000000}"/>
    <cellStyle name="DPM_CellCode" xfId="74" xr:uid="{00000000-0005-0000-0000-00004A000000}"/>
    <cellStyle name="Entrée" xfId="35" xr:uid="{00000000-0005-0000-0000-000023000000}"/>
    <cellStyle name="Explanatory Text 2" xfId="103" xr:uid="{00000000-0005-0000-0000-000067000000}"/>
    <cellStyle name="Heading 1 2" xfId="104" xr:uid="{00000000-0005-0000-0000-000068000000}"/>
    <cellStyle name="Heading 2 2" xfId="105" xr:uid="{00000000-0005-0000-0000-000069000000}"/>
    <cellStyle name="Heading 3 2" xfId="106" xr:uid="{00000000-0005-0000-0000-00006A000000}"/>
    <cellStyle name="Heading 4 2" xfId="107" xr:uid="{00000000-0005-0000-0000-00006B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4" xr:uid="{00000000-0005-0000-0000-000036000000}"/>
    <cellStyle name="Milliers 2" xfId="12" xr:uid="{00000000-0005-0000-0000-00000C000000}"/>
    <cellStyle name="Milliers 7 5" xfId="66" xr:uid="{00000000-0005-0000-0000-000042000000}"/>
    <cellStyle name="Neutral 2" xfId="108" xr:uid="{00000000-0005-0000-0000-00006C000000}"/>
    <cellStyle name="Neutre" xfId="37" xr:uid="{00000000-0005-0000-0000-000025000000}"/>
    <cellStyle name="Normal" xfId="0" builtinId="0"/>
    <cellStyle name="Normal 10" xfId="110" xr:uid="{00000000-0005-0000-0000-00006E000000}"/>
    <cellStyle name="Normal 11 10" xfId="67" xr:uid="{00000000-0005-0000-0000-000043000000}"/>
    <cellStyle name="Normal 2" xfId="6" xr:uid="{00000000-0005-0000-0000-000006000000}"/>
    <cellStyle name="Normal 2 15" xfId="68" xr:uid="{00000000-0005-0000-0000-000044000000}"/>
    <cellStyle name="Normal 2 2" xfId="7" xr:uid="{00000000-0005-0000-0000-000007000000}"/>
    <cellStyle name="Normal 2_S.02.01_1_FR" xfId="53" xr:uid="{00000000-0005-0000-0000-000035000000}"/>
    <cellStyle name="Normal 247 2 2" xfId="69" xr:uid="{00000000-0005-0000-0000-000045000000}"/>
    <cellStyle name="Normal 247 2 2 2" xfId="70" xr:uid="{00000000-0005-0000-0000-000046000000}"/>
    <cellStyle name="Normal 261" xfId="71" xr:uid="{00000000-0005-0000-0000-000047000000}"/>
    <cellStyle name="Normal 3" xfId="11" xr:uid="{00000000-0005-0000-0000-00000B000000}"/>
    <cellStyle name="Normal 3 2" xfId="13" xr:uid="{00000000-0005-0000-0000-00000D000000}"/>
    <cellStyle name="Normal 3 2 10 3" xfId="73" xr:uid="{00000000-0005-0000-0000-000049000000}"/>
    <cellStyle name="Normal 3_PD.23.01.A" xfId="72" xr:uid="{00000000-0005-0000-0000-000048000000}"/>
    <cellStyle name="Normal 3_S.23.01.22" xfId="38" xr:uid="{00000000-0005-0000-0000-000026000000}"/>
    <cellStyle name="Normal_S.25.03_EN" xfId="109" xr:uid="{00000000-0005-0000-0000-00006D000000}"/>
    <cellStyle name="Normale 4" xfId="39" xr:uid="{00000000-0005-0000-0000-000027000000}"/>
    <cellStyle name="Normalny 13" xfId="40" xr:uid="{00000000-0005-0000-0000-000028000000}"/>
    <cellStyle name="Normalny 2" xfId="75" xr:uid="{00000000-0005-0000-0000-00004B000000}"/>
    <cellStyle name="Normalny 2 2" xfId="41" xr:uid="{00000000-0005-0000-0000-000029000000}"/>
    <cellStyle name="Normalny 3" xfId="111" xr:uid="{00000000-0005-0000-0000-00006F000000}"/>
    <cellStyle name="Normalny 4" xfId="42" xr:uid="{00000000-0005-0000-0000-00002A000000}"/>
    <cellStyle name="Normalny 5" xfId="112" xr:uid="{00000000-0005-0000-0000-000070000000}"/>
    <cellStyle name="Note 2" xfId="113" xr:uid="{00000000-0005-0000-0000-000071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Standaard_Verz. Staten set versie 15-3" xfId="114" xr:uid="{00000000-0005-0000-0000-000072000000}"/>
    <cellStyle name="TableStyleLight1" xfId="115" xr:uid="{00000000-0005-0000-0000-000073000000}"/>
    <cellStyle name="Texte explicatif" xfId="45" xr:uid="{00000000-0005-0000-0000-00002D000000}"/>
    <cellStyle name="Title 2" xfId="116" xr:uid="{00000000-0005-0000-0000-000074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211593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F12" sqref="F12"/>
    </sheetView>
  </sheetViews>
  <sheetFormatPr defaultColWidth="11.42578125" defaultRowHeight="10.199999999999999" x14ac:dyDescent="0.2"/>
  <cols>
    <col min="1" max="1" width="11.42578125" style="4" customWidth="1"/>
    <col min="2" max="2" width="22.7109375" style="4" customWidth="1"/>
    <col min="3" max="3" width="5.7109375" style="4" customWidth="1"/>
    <col min="4" max="4" width="3.42578125" style="4" customWidth="1"/>
    <col min="5" max="5" width="14.140625" style="4" customWidth="1"/>
    <col min="6" max="7" width="19.7109375" style="4" customWidth="1"/>
    <col min="8" max="8" width="17.140625" style="4" customWidth="1"/>
    <col min="9" max="16384" width="11.42578125" style="4"/>
  </cols>
  <sheetData>
    <row r="1" spans="1:8" x14ac:dyDescent="0.2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 x14ac:dyDescent="0.2">
      <c r="A2" s="5" t="s">
        <v>6</v>
      </c>
      <c r="B2" s="4" t="s">
        <v>7</v>
      </c>
      <c r="C2" s="4" t="s">
        <v>8</v>
      </c>
      <c r="E2" s="6" t="s">
        <v>384</v>
      </c>
      <c r="F2" s="7">
        <v>1</v>
      </c>
      <c r="G2" s="8" t="e">
        <f>VLOOKUP(MAIN!#REF!,_tabCoef,2,0)</f>
        <v>#REF!</v>
      </c>
    </row>
    <row r="3" spans="1:8" x14ac:dyDescent="0.2">
      <c r="A3" s="5" t="s">
        <v>9</v>
      </c>
      <c r="B3" s="4" t="s">
        <v>10</v>
      </c>
      <c r="C3" s="4" t="s">
        <v>11</v>
      </c>
      <c r="E3" s="6" t="s">
        <v>418</v>
      </c>
      <c r="F3" s="7">
        <v>1000</v>
      </c>
      <c r="G3" s="7"/>
    </row>
    <row r="4" spans="1:8" x14ac:dyDescent="0.2">
      <c r="A4" s="5" t="s">
        <v>12</v>
      </c>
      <c r="B4" s="4" t="s">
        <v>13</v>
      </c>
      <c r="C4" s="4" t="s">
        <v>14</v>
      </c>
      <c r="E4" s="6" t="s">
        <v>417</v>
      </c>
      <c r="F4" s="7">
        <v>1000000</v>
      </c>
      <c r="G4" s="7"/>
    </row>
    <row r="5" spans="1:8" x14ac:dyDescent="0.2">
      <c r="A5" s="5" t="s">
        <v>15</v>
      </c>
      <c r="B5" s="4" t="s">
        <v>16</v>
      </c>
      <c r="C5" s="4" t="s">
        <v>17</v>
      </c>
      <c r="E5" s="7"/>
      <c r="F5" s="7"/>
      <c r="G5" s="7"/>
    </row>
    <row r="6" spans="1:8" x14ac:dyDescent="0.2">
      <c r="A6" s="5" t="s">
        <v>18</v>
      </c>
      <c r="B6" s="4" t="s">
        <v>19</v>
      </c>
      <c r="C6" s="4" t="s">
        <v>20</v>
      </c>
      <c r="E6" s="2" t="s">
        <v>21</v>
      </c>
      <c r="F6" s="3" t="s">
        <v>22</v>
      </c>
      <c r="G6" s="3" t="s">
        <v>23</v>
      </c>
      <c r="H6" s="3" t="s">
        <v>24</v>
      </c>
    </row>
    <row r="7" spans="1:8" x14ac:dyDescent="0.2">
      <c r="A7" s="5" t="s">
        <v>25</v>
      </c>
      <c r="B7" s="4" t="s">
        <v>26</v>
      </c>
      <c r="C7" s="4" t="s">
        <v>27</v>
      </c>
      <c r="E7" s="6" t="s">
        <v>28</v>
      </c>
      <c r="F7" s="7" t="s">
        <v>29</v>
      </c>
      <c r="G7" s="7" t="e">
        <f>VLOOKUP(_period,$E$7:$F$11,2,0)</f>
        <v>#REF!</v>
      </c>
      <c r="H7" s="4" t="e">
        <f>MID(_asatdate,6,100)</f>
        <v>#REF!</v>
      </c>
    </row>
    <row r="8" spans="1:8" x14ac:dyDescent="0.2">
      <c r="E8" s="6" t="s">
        <v>30</v>
      </c>
      <c r="F8" s="7" t="s">
        <v>31</v>
      </c>
      <c r="G8" s="7"/>
    </row>
    <row r="9" spans="1:8" x14ac:dyDescent="0.2">
      <c r="E9" s="6" t="s">
        <v>32</v>
      </c>
      <c r="F9" s="7" t="s">
        <v>33</v>
      </c>
      <c r="G9" s="7"/>
    </row>
    <row r="10" spans="1:8" x14ac:dyDescent="0.2">
      <c r="E10" s="6" t="s">
        <v>34</v>
      </c>
      <c r="F10" s="7" t="s">
        <v>35</v>
      </c>
      <c r="G10" s="7"/>
    </row>
    <row r="11" spans="1:8" x14ac:dyDescent="0.2">
      <c r="E11" s="6" t="s">
        <v>493</v>
      </c>
      <c r="F11" s="7" t="s">
        <v>494</v>
      </c>
      <c r="G11" s="7"/>
    </row>
    <row r="13" spans="1:8" x14ac:dyDescent="0.2">
      <c r="G13" s="3" t="s">
        <v>36</v>
      </c>
    </row>
    <row r="14" spans="1:8" x14ac:dyDescent="0.2">
      <c r="G14" s="6" t="s">
        <v>414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C19"/>
  <sheetViews>
    <sheetView tabSelected="1" zoomScale="110" zoomScaleNormal="110" workbookViewId="0">
      <pane ySplit="3" topLeftCell="A4" activePane="bottomLeft" state="frozen"/>
      <selection activeCell="E37" sqref="E37"/>
      <selection pane="bottomLeft" activeCell="H15" sqref="H15"/>
    </sheetView>
  </sheetViews>
  <sheetFormatPr defaultColWidth="11.140625" defaultRowHeight="13.8" x14ac:dyDescent="0.3"/>
  <cols>
    <col min="1" max="1" width="15.7109375" style="16" customWidth="1"/>
    <col min="2" max="2" width="88" style="16" customWidth="1"/>
    <col min="3" max="3" width="9.42578125" style="16" customWidth="1"/>
    <col min="4" max="4" width="10.140625" style="134" customWidth="1"/>
    <col min="5" max="33" width="11.140625" style="16" customWidth="1"/>
    <col min="34" max="16384" width="11.140625" style="16"/>
  </cols>
  <sheetData>
    <row r="1" spans="1:29" ht="21" customHeight="1" x14ac:dyDescent="0.3">
      <c r="A1" s="9"/>
      <c r="B1" s="9"/>
      <c r="C1" s="9"/>
      <c r="D1" s="428" t="s">
        <v>383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1" customHeight="1" x14ac:dyDescent="0.3">
      <c r="A2" s="9"/>
      <c r="B2" s="9"/>
      <c r="C2" s="9"/>
      <c r="D2" s="13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1" x14ac:dyDescent="0.3">
      <c r="A3" s="429" t="s">
        <v>37</v>
      </c>
      <c r="B3" s="429"/>
      <c r="C3" s="429"/>
      <c r="D3" s="42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3">
      <c r="A4" s="10"/>
      <c r="B4" s="10"/>
      <c r="C4" s="11"/>
      <c r="D4" s="131" t="s">
        <v>354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">
      <c r="A5" s="12" t="s">
        <v>342</v>
      </c>
      <c r="B5" s="12" t="s">
        <v>328</v>
      </c>
      <c r="C5" s="13" t="s">
        <v>38</v>
      </c>
      <c r="D5" s="132" t="str">
        <f t="shared" ref="D5:D14" si="0">HYPERLINK("#"&amp;_bip_prefix&amp;$A5&amp;"_EN","link")</f>
        <v>link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3">
      <c r="A6" s="14" t="s">
        <v>343</v>
      </c>
      <c r="B6" s="14" t="s">
        <v>329</v>
      </c>
      <c r="C6" s="15" t="s">
        <v>39</v>
      </c>
      <c r="D6" s="132" t="str">
        <f t="shared" si="0"/>
        <v>link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3">
      <c r="A7" s="14" t="s">
        <v>473</v>
      </c>
      <c r="B7" s="14" t="s">
        <v>468</v>
      </c>
      <c r="C7" s="13" t="s">
        <v>38</v>
      </c>
      <c r="D7" s="452" t="s">
        <v>512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3">
      <c r="A8" s="14" t="s">
        <v>473</v>
      </c>
      <c r="B8" s="14" t="s">
        <v>344</v>
      </c>
      <c r="C8" s="13" t="s">
        <v>351</v>
      </c>
      <c r="D8" s="452" t="s">
        <v>512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3">
      <c r="A9" s="14" t="s">
        <v>345</v>
      </c>
      <c r="B9" s="14" t="s">
        <v>380</v>
      </c>
      <c r="C9" s="13" t="s">
        <v>352</v>
      </c>
      <c r="D9" s="132" t="str">
        <f t="shared" si="0"/>
        <v>link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3">
      <c r="A10" s="14" t="s">
        <v>346</v>
      </c>
      <c r="B10" s="14" t="s">
        <v>327</v>
      </c>
      <c r="C10" s="15" t="s">
        <v>353</v>
      </c>
      <c r="D10" s="132" t="str">
        <f>HYPERLINK("#"&amp;_bip_prefix&amp;$A10&amp;"_EN","link")</f>
        <v>link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3">
      <c r="A11" s="14" t="s">
        <v>347</v>
      </c>
      <c r="B11" s="14" t="s">
        <v>385</v>
      </c>
      <c r="C11" s="15" t="s">
        <v>40</v>
      </c>
      <c r="D11" s="132" t="str">
        <f>HYPERLINK("#"&amp;_bip_prefix&amp;$A11&amp;"_EN","link")</f>
        <v>link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3">
      <c r="A12" s="14" t="s">
        <v>348</v>
      </c>
      <c r="B12" s="14" t="s">
        <v>386</v>
      </c>
      <c r="C12" s="15" t="s">
        <v>41</v>
      </c>
      <c r="D12" s="132" t="str">
        <f>HYPERLINK("#"&amp;_bip_prefix&amp;$A12&amp;"_EN","link")</f>
        <v>link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3">
      <c r="A13" s="14" t="s">
        <v>349</v>
      </c>
      <c r="B13" s="14" t="s">
        <v>330</v>
      </c>
      <c r="C13" s="13" t="s">
        <v>42</v>
      </c>
      <c r="D13" s="132" t="str">
        <f t="shared" si="0"/>
        <v>link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3">
      <c r="A14" s="14" t="s">
        <v>350</v>
      </c>
      <c r="B14" s="14" t="s">
        <v>363</v>
      </c>
      <c r="C14" s="15" t="s">
        <v>43</v>
      </c>
      <c r="D14" s="132" t="str">
        <f t="shared" si="0"/>
        <v>link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4.4" thickBot="1" x14ac:dyDescent="0.35">
      <c r="A15" s="17"/>
      <c r="B15" s="17"/>
      <c r="C15" s="17"/>
      <c r="D15" s="133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3">
      <c r="A16" s="9"/>
      <c r="B16" s="9"/>
      <c r="C16" s="9"/>
      <c r="D16" s="13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3">
      <c r="A17" s="9"/>
      <c r="B17" s="9"/>
      <c r="C17" s="9"/>
      <c r="D17" s="13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3">
      <c r="A18" s="9"/>
      <c r="B18" s="9"/>
      <c r="C18" s="9"/>
      <c r="D18" s="45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3">
      <c r="A19" s="9"/>
      <c r="B19" s="9"/>
      <c r="C19" s="9"/>
      <c r="D19" s="13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</sheetData>
  <mergeCells count="1">
    <mergeCell ref="A3:D3"/>
  </mergeCells>
  <hyperlinks>
    <hyperlink ref="D7" location="BIP_SIR_PD_S.05.01_1_EN" display="link" xr:uid="{F9ECAF4B-FB4C-4C17-98C3-4D92C7B0D200}"/>
    <hyperlink ref="D8" location="BIP_SIR_PD_S.05.01_3_EN" display="link" xr:uid="{2C4C56E7-F245-4162-B4E8-B8248E49F3EC}"/>
  </hyperlink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workbookViewId="0"/>
  </sheetViews>
  <sheetFormatPr defaultColWidth="11.42578125" defaultRowHeight="10.199999999999999" x14ac:dyDescent="0.2"/>
  <cols>
    <col min="1" max="1" width="7.7109375" style="20" customWidth="1"/>
    <col min="2" max="2" width="75.7109375" style="44" customWidth="1"/>
    <col min="3" max="3" width="7" style="47" customWidth="1"/>
    <col min="4" max="4" width="15.7109375" style="44" customWidth="1"/>
    <col min="5" max="5" width="6.42578125" style="44" customWidth="1"/>
    <col min="6" max="6" width="21.42578125" style="20" customWidth="1"/>
    <col min="7" max="21" width="11.42578125" style="20" customWidth="1"/>
    <col min="22" max="16384" width="11.42578125" style="20"/>
  </cols>
  <sheetData>
    <row r="1" spans="1:11" ht="17.25" customHeight="1" thickBot="1" x14ac:dyDescent="0.25">
      <c r="A1" s="18" t="s">
        <v>44</v>
      </c>
      <c r="B1" s="42"/>
      <c r="C1" s="43"/>
      <c r="D1" s="42"/>
      <c r="E1" s="42"/>
      <c r="F1" s="19"/>
      <c r="G1" s="19"/>
      <c r="H1" s="19"/>
      <c r="I1" s="19"/>
      <c r="J1" s="19"/>
      <c r="K1" s="19"/>
    </row>
    <row r="2" spans="1:11" ht="3" customHeight="1" x14ac:dyDescent="0.2">
      <c r="A2" s="21"/>
      <c r="B2" s="42"/>
      <c r="C2" s="43"/>
      <c r="D2" s="42"/>
      <c r="E2" s="42"/>
      <c r="F2" s="19"/>
      <c r="G2" s="19"/>
      <c r="H2" s="19"/>
      <c r="I2" s="19"/>
      <c r="J2" s="19"/>
      <c r="K2" s="19"/>
    </row>
    <row r="3" spans="1:11" x14ac:dyDescent="0.2">
      <c r="A3" s="22"/>
      <c r="B3" s="23" t="s">
        <v>510</v>
      </c>
      <c r="C3" s="43"/>
      <c r="D3" s="24"/>
      <c r="E3" s="42"/>
      <c r="F3" s="19"/>
      <c r="G3" s="19"/>
      <c r="H3" s="19"/>
      <c r="I3" s="19"/>
      <c r="J3" s="19"/>
      <c r="K3" s="19"/>
    </row>
    <row r="4" spans="1:11" x14ac:dyDescent="0.2">
      <c r="A4" s="25"/>
      <c r="B4" s="23"/>
      <c r="C4" s="43"/>
      <c r="D4" s="24"/>
      <c r="E4" s="42"/>
      <c r="F4" s="19"/>
      <c r="G4" s="19"/>
      <c r="H4" s="19"/>
      <c r="I4" s="19"/>
      <c r="J4" s="19"/>
      <c r="K4" s="19"/>
    </row>
    <row r="5" spans="1:11" ht="31.2" thickBot="1" x14ac:dyDescent="0.25">
      <c r="A5" s="25"/>
      <c r="B5" s="330" t="s">
        <v>511</v>
      </c>
      <c r="C5" s="331"/>
      <c r="D5" s="332" t="s">
        <v>45</v>
      </c>
      <c r="E5" s="42"/>
      <c r="F5" s="19"/>
      <c r="G5" s="19"/>
      <c r="H5" s="19"/>
      <c r="I5" s="19"/>
      <c r="J5" s="19"/>
      <c r="K5" s="19"/>
    </row>
    <row r="6" spans="1:11" x14ac:dyDescent="0.2">
      <c r="A6" s="19"/>
      <c r="B6" s="333"/>
      <c r="C6" s="334"/>
      <c r="D6" s="335" t="s">
        <v>176</v>
      </c>
      <c r="E6" s="42"/>
      <c r="F6" s="19"/>
      <c r="G6" s="19"/>
      <c r="H6" s="19"/>
      <c r="I6" s="19"/>
      <c r="J6" s="19"/>
      <c r="K6" s="19"/>
    </row>
    <row r="7" spans="1:11" x14ac:dyDescent="0.2">
      <c r="A7" s="19"/>
      <c r="B7" s="336" t="s">
        <v>265</v>
      </c>
      <c r="C7" s="337" t="s">
        <v>182</v>
      </c>
      <c r="D7" s="338"/>
      <c r="E7" s="42"/>
      <c r="F7" s="19"/>
      <c r="G7" s="19"/>
      <c r="H7" s="19"/>
      <c r="I7" s="19"/>
      <c r="J7" s="19"/>
      <c r="K7" s="19"/>
    </row>
    <row r="8" spans="1:11" x14ac:dyDescent="0.2">
      <c r="A8" s="19"/>
      <c r="B8" s="336" t="s">
        <v>266</v>
      </c>
      <c r="C8" s="337" t="s">
        <v>183</v>
      </c>
      <c r="D8" s="338"/>
      <c r="E8" s="42"/>
      <c r="F8" s="19"/>
      <c r="G8" s="19"/>
      <c r="H8" s="19"/>
      <c r="I8" s="19"/>
      <c r="J8" s="19"/>
      <c r="K8" s="19"/>
    </row>
    <row r="9" spans="1:11" x14ac:dyDescent="0.2">
      <c r="A9" s="19"/>
      <c r="B9" s="336" t="s">
        <v>46</v>
      </c>
      <c r="C9" s="337" t="s">
        <v>47</v>
      </c>
      <c r="D9" s="339">
        <v>0</v>
      </c>
      <c r="E9" s="42"/>
      <c r="F9" s="19"/>
      <c r="G9" s="19"/>
      <c r="H9" s="19"/>
      <c r="I9" s="19"/>
      <c r="J9" s="19"/>
      <c r="K9" s="19"/>
    </row>
    <row r="10" spans="1:11" x14ac:dyDescent="0.2">
      <c r="A10" s="19"/>
      <c r="B10" s="336" t="s">
        <v>48</v>
      </c>
      <c r="C10" s="337" t="s">
        <v>49</v>
      </c>
      <c r="D10" s="339">
        <v>0</v>
      </c>
      <c r="E10" s="42"/>
      <c r="F10" s="19"/>
      <c r="G10" s="19"/>
      <c r="H10" s="19"/>
      <c r="I10" s="19"/>
      <c r="J10" s="19"/>
      <c r="K10" s="19"/>
    </row>
    <row r="11" spans="1:11" x14ac:dyDescent="0.2">
      <c r="A11" s="19"/>
      <c r="B11" s="336" t="s">
        <v>50</v>
      </c>
      <c r="C11" s="337" t="s">
        <v>51</v>
      </c>
      <c r="D11" s="339">
        <v>0</v>
      </c>
      <c r="E11" s="42"/>
      <c r="F11" s="19"/>
      <c r="G11" s="19"/>
      <c r="H11" s="19"/>
      <c r="I11" s="19"/>
      <c r="J11" s="19"/>
      <c r="K11" s="19"/>
    </row>
    <row r="12" spans="1:11" x14ac:dyDescent="0.2">
      <c r="A12" s="19"/>
      <c r="B12" s="340" t="s">
        <v>425</v>
      </c>
      <c r="C12" s="341" t="s">
        <v>52</v>
      </c>
      <c r="D12" s="342">
        <v>2619</v>
      </c>
      <c r="E12" s="42"/>
      <c r="F12" s="19"/>
      <c r="G12" s="19"/>
      <c r="H12" s="19"/>
      <c r="I12" s="19"/>
      <c r="J12" s="19"/>
      <c r="K12" s="19"/>
    </row>
    <row r="13" spans="1:11" ht="12.75" customHeight="1" x14ac:dyDescent="0.2">
      <c r="A13" s="19"/>
      <c r="B13" s="343" t="s">
        <v>426</v>
      </c>
      <c r="C13" s="344" t="s">
        <v>53</v>
      </c>
      <c r="D13" s="345">
        <v>4425850</v>
      </c>
      <c r="E13" s="42"/>
      <c r="F13" s="19"/>
      <c r="G13" s="19"/>
      <c r="H13" s="19"/>
      <c r="I13" s="19"/>
      <c r="J13" s="19"/>
      <c r="K13" s="19"/>
    </row>
    <row r="14" spans="1:11" x14ac:dyDescent="0.2">
      <c r="A14" s="19"/>
      <c r="B14" s="346" t="s">
        <v>54</v>
      </c>
      <c r="C14" s="347" t="s">
        <v>55</v>
      </c>
      <c r="D14" s="348">
        <v>0</v>
      </c>
      <c r="E14" s="42"/>
      <c r="F14" s="19"/>
      <c r="G14" s="19"/>
      <c r="H14" s="19"/>
      <c r="I14" s="19"/>
      <c r="J14" s="19"/>
      <c r="K14" s="19"/>
    </row>
    <row r="15" spans="1:11" x14ac:dyDescent="0.2">
      <c r="A15" s="19"/>
      <c r="B15" s="346" t="s">
        <v>427</v>
      </c>
      <c r="C15" s="347" t="s">
        <v>56</v>
      </c>
      <c r="D15" s="348">
        <v>3572035</v>
      </c>
      <c r="E15" s="42"/>
      <c r="F15" s="19"/>
      <c r="G15" s="19"/>
      <c r="H15" s="19"/>
      <c r="I15" s="19"/>
      <c r="J15" s="19"/>
      <c r="K15" s="19"/>
    </row>
    <row r="16" spans="1:11" x14ac:dyDescent="0.2">
      <c r="A16" s="19"/>
      <c r="B16" s="346" t="s">
        <v>57</v>
      </c>
      <c r="C16" s="347" t="s">
        <v>58</v>
      </c>
      <c r="D16" s="348">
        <v>0</v>
      </c>
      <c r="E16" s="42"/>
      <c r="F16" s="19"/>
      <c r="G16" s="19"/>
      <c r="H16" s="19"/>
      <c r="I16" s="19"/>
      <c r="J16" s="19"/>
      <c r="K16" s="19"/>
    </row>
    <row r="17" spans="1:11" x14ac:dyDescent="0.2">
      <c r="A17" s="19"/>
      <c r="B17" s="349" t="s">
        <v>59</v>
      </c>
      <c r="C17" s="350" t="s">
        <v>60</v>
      </c>
      <c r="D17" s="351">
        <v>0</v>
      </c>
      <c r="E17" s="42"/>
      <c r="F17" s="19"/>
      <c r="G17" s="19"/>
      <c r="H17" s="19"/>
      <c r="I17" s="19"/>
      <c r="J17" s="19"/>
      <c r="K17" s="19"/>
    </row>
    <row r="18" spans="1:11" x14ac:dyDescent="0.2">
      <c r="A18" s="19"/>
      <c r="B18" s="352" t="s">
        <v>61</v>
      </c>
      <c r="C18" s="353" t="s">
        <v>62</v>
      </c>
      <c r="D18" s="354">
        <v>0</v>
      </c>
      <c r="E18" s="42"/>
      <c r="F18" s="19"/>
      <c r="G18" s="19"/>
      <c r="H18" s="19"/>
      <c r="I18" s="19"/>
      <c r="J18" s="19"/>
      <c r="K18" s="19"/>
    </row>
    <row r="19" spans="1:11" x14ac:dyDescent="0.2">
      <c r="A19" s="19"/>
      <c r="B19" s="355" t="s">
        <v>63</v>
      </c>
      <c r="C19" s="356" t="s">
        <v>64</v>
      </c>
      <c r="D19" s="357">
        <v>851794</v>
      </c>
      <c r="E19" s="42"/>
      <c r="F19" s="19"/>
      <c r="G19" s="19"/>
      <c r="H19" s="19"/>
      <c r="I19" s="19"/>
      <c r="J19" s="19"/>
      <c r="K19" s="19"/>
    </row>
    <row r="20" spans="1:11" x14ac:dyDescent="0.2">
      <c r="A20" s="19"/>
      <c r="B20" s="349" t="s">
        <v>355</v>
      </c>
      <c r="C20" s="350" t="s">
        <v>65</v>
      </c>
      <c r="D20" s="351">
        <v>47198</v>
      </c>
      <c r="E20" s="42"/>
      <c r="F20" s="19"/>
      <c r="G20" s="19"/>
      <c r="H20" s="19"/>
      <c r="I20" s="19"/>
      <c r="J20" s="19"/>
      <c r="K20" s="19"/>
    </row>
    <row r="21" spans="1:11" x14ac:dyDescent="0.2">
      <c r="A21" s="19"/>
      <c r="B21" s="358" t="s">
        <v>356</v>
      </c>
      <c r="C21" s="359" t="s">
        <v>66</v>
      </c>
      <c r="D21" s="360">
        <v>81341</v>
      </c>
      <c r="E21" s="42"/>
      <c r="F21" s="19"/>
      <c r="G21" s="19"/>
      <c r="H21" s="19"/>
      <c r="I21" s="19"/>
      <c r="J21" s="19"/>
      <c r="K21" s="19"/>
    </row>
    <row r="22" spans="1:11" s="28" customFormat="1" x14ac:dyDescent="0.2">
      <c r="A22" s="27"/>
      <c r="B22" s="358" t="s">
        <v>67</v>
      </c>
      <c r="C22" s="359" t="s">
        <v>68</v>
      </c>
      <c r="D22" s="360">
        <v>0</v>
      </c>
      <c r="E22" s="45"/>
      <c r="F22" s="27"/>
      <c r="G22" s="27"/>
      <c r="H22" s="27"/>
      <c r="I22" s="27"/>
      <c r="J22" s="27"/>
      <c r="K22" s="27"/>
    </row>
    <row r="23" spans="1:11" x14ac:dyDescent="0.2">
      <c r="A23" s="19"/>
      <c r="B23" s="352" t="s">
        <v>69</v>
      </c>
      <c r="C23" s="353" t="s">
        <v>70</v>
      </c>
      <c r="D23" s="354">
        <v>723255</v>
      </c>
      <c r="E23" s="42"/>
      <c r="F23" s="19"/>
      <c r="G23" s="19"/>
      <c r="H23" s="19"/>
      <c r="I23" s="19"/>
      <c r="J23" s="19"/>
      <c r="K23" s="19"/>
    </row>
    <row r="24" spans="1:11" x14ac:dyDescent="0.2">
      <c r="A24" s="19"/>
      <c r="B24" s="355" t="s">
        <v>71</v>
      </c>
      <c r="C24" s="356" t="s">
        <v>72</v>
      </c>
      <c r="D24" s="357">
        <v>0</v>
      </c>
      <c r="E24" s="42"/>
      <c r="F24" s="19"/>
      <c r="G24" s="19"/>
      <c r="H24" s="19"/>
      <c r="I24" s="19"/>
      <c r="J24" s="19"/>
      <c r="K24" s="19"/>
    </row>
    <row r="25" spans="1:11" x14ac:dyDescent="0.2">
      <c r="A25" s="19"/>
      <c r="B25" s="346" t="s">
        <v>73</v>
      </c>
      <c r="C25" s="347" t="s">
        <v>74</v>
      </c>
      <c r="D25" s="348">
        <v>1947</v>
      </c>
      <c r="E25" s="42"/>
      <c r="F25" s="19"/>
      <c r="G25" s="19"/>
      <c r="H25" s="19"/>
      <c r="I25" s="19"/>
      <c r="J25" s="19"/>
      <c r="K25" s="19"/>
    </row>
    <row r="26" spans="1:11" x14ac:dyDescent="0.2">
      <c r="A26" s="19"/>
      <c r="B26" s="346" t="s">
        <v>75</v>
      </c>
      <c r="C26" s="347" t="s">
        <v>76</v>
      </c>
      <c r="D26" s="348">
        <v>74</v>
      </c>
      <c r="E26" s="42"/>
      <c r="F26" s="19"/>
      <c r="G26" s="19"/>
      <c r="H26" s="19"/>
      <c r="I26" s="19"/>
      <c r="J26" s="19"/>
      <c r="K26" s="19"/>
    </row>
    <row r="27" spans="1:11" x14ac:dyDescent="0.2">
      <c r="A27" s="19"/>
      <c r="B27" s="361" t="s">
        <v>77</v>
      </c>
      <c r="C27" s="350" t="s">
        <v>78</v>
      </c>
      <c r="D27" s="348">
        <v>0</v>
      </c>
      <c r="E27" s="42"/>
      <c r="F27" s="19"/>
      <c r="G27" s="19"/>
      <c r="H27" s="19"/>
      <c r="I27" s="19"/>
      <c r="J27" s="19"/>
      <c r="K27" s="19"/>
    </row>
    <row r="28" spans="1:11" x14ac:dyDescent="0.2">
      <c r="A28" s="19"/>
      <c r="B28" s="362" t="s">
        <v>79</v>
      </c>
      <c r="C28" s="363" t="s">
        <v>80</v>
      </c>
      <c r="D28" s="364">
        <v>0</v>
      </c>
      <c r="E28" s="42"/>
      <c r="F28" s="19"/>
      <c r="G28" s="19"/>
      <c r="H28" s="19"/>
      <c r="I28" s="19"/>
      <c r="J28" s="19"/>
      <c r="K28" s="19"/>
    </row>
    <row r="29" spans="1:11" x14ac:dyDescent="0.2">
      <c r="A29" s="19"/>
      <c r="B29" s="365" t="s">
        <v>81</v>
      </c>
      <c r="C29" s="366" t="s">
        <v>82</v>
      </c>
      <c r="D29" s="345">
        <v>0</v>
      </c>
      <c r="E29" s="42"/>
      <c r="F29" s="19"/>
      <c r="G29" s="19"/>
      <c r="H29" s="19"/>
      <c r="I29" s="19"/>
      <c r="J29" s="19"/>
      <c r="K29" s="19"/>
    </row>
    <row r="30" spans="1:11" x14ac:dyDescent="0.2">
      <c r="A30" s="19"/>
      <c r="B30" s="346" t="s">
        <v>83</v>
      </c>
      <c r="C30" s="347" t="s">
        <v>84</v>
      </c>
      <c r="D30" s="348">
        <v>0</v>
      </c>
      <c r="E30" s="42"/>
      <c r="F30" s="19"/>
      <c r="G30" s="19"/>
      <c r="H30" s="19"/>
      <c r="I30" s="19"/>
      <c r="J30" s="19"/>
      <c r="K30" s="19"/>
    </row>
    <row r="31" spans="1:11" x14ac:dyDescent="0.2">
      <c r="A31" s="19"/>
      <c r="B31" s="346" t="s">
        <v>85</v>
      </c>
      <c r="C31" s="347" t="s">
        <v>86</v>
      </c>
      <c r="D31" s="348">
        <v>0</v>
      </c>
      <c r="E31" s="42"/>
      <c r="F31" s="19"/>
      <c r="G31" s="19"/>
      <c r="H31" s="19"/>
      <c r="I31" s="19"/>
      <c r="J31" s="19"/>
      <c r="K31" s="19"/>
    </row>
    <row r="32" spans="1:11" x14ac:dyDescent="0.2">
      <c r="A32" s="19"/>
      <c r="B32" s="367" t="s">
        <v>87</v>
      </c>
      <c r="C32" s="368" t="s">
        <v>88</v>
      </c>
      <c r="D32" s="369">
        <v>0</v>
      </c>
      <c r="E32" s="42"/>
      <c r="F32" s="19"/>
      <c r="G32" s="19"/>
      <c r="H32" s="19"/>
      <c r="I32" s="19"/>
      <c r="J32" s="19"/>
      <c r="K32" s="19"/>
    </row>
    <row r="33" spans="1:11" x14ac:dyDescent="0.2">
      <c r="A33" s="19"/>
      <c r="B33" s="365" t="s">
        <v>428</v>
      </c>
      <c r="C33" s="366" t="s">
        <v>89</v>
      </c>
      <c r="D33" s="370">
        <v>-18103</v>
      </c>
      <c r="E33" s="42"/>
      <c r="F33" s="139" t="s">
        <v>387</v>
      </c>
      <c r="G33" s="140">
        <v>0</v>
      </c>
      <c r="H33" s="19"/>
      <c r="I33" s="19"/>
      <c r="J33" s="19"/>
      <c r="K33" s="19"/>
    </row>
    <row r="34" spans="1:11" x14ac:dyDescent="0.2">
      <c r="A34" s="19"/>
      <c r="B34" s="346" t="s">
        <v>364</v>
      </c>
      <c r="C34" s="347" t="s">
        <v>90</v>
      </c>
      <c r="D34" s="348">
        <v>0</v>
      </c>
      <c r="E34" s="42"/>
      <c r="F34" s="19"/>
      <c r="G34" s="19"/>
      <c r="H34" s="19"/>
      <c r="I34" s="19"/>
      <c r="J34" s="19"/>
      <c r="K34" s="19"/>
    </row>
    <row r="35" spans="1:11" x14ac:dyDescent="0.2">
      <c r="A35" s="19"/>
      <c r="B35" s="371" t="s">
        <v>365</v>
      </c>
      <c r="C35" s="347" t="s">
        <v>91</v>
      </c>
      <c r="D35" s="348">
        <v>0</v>
      </c>
      <c r="E35" s="42"/>
      <c r="F35" s="19"/>
      <c r="G35" s="19"/>
      <c r="H35" s="19"/>
      <c r="I35" s="19"/>
      <c r="J35" s="19"/>
      <c r="K35" s="19"/>
    </row>
    <row r="36" spans="1:11" x14ac:dyDescent="0.2">
      <c r="A36" s="19"/>
      <c r="B36" s="371" t="s">
        <v>366</v>
      </c>
      <c r="C36" s="347" t="s">
        <v>92</v>
      </c>
      <c r="D36" s="348">
        <v>0</v>
      </c>
      <c r="E36" s="42"/>
      <c r="F36" s="19"/>
      <c r="G36" s="19"/>
      <c r="H36" s="19"/>
      <c r="I36" s="19"/>
      <c r="J36" s="19"/>
      <c r="K36" s="19"/>
    </row>
    <row r="37" spans="1:11" x14ac:dyDescent="0.2">
      <c r="A37" s="19"/>
      <c r="B37" s="372" t="s">
        <v>93</v>
      </c>
      <c r="C37" s="347" t="s">
        <v>94</v>
      </c>
      <c r="D37" s="348">
        <v>-18103</v>
      </c>
      <c r="E37" s="42"/>
      <c r="F37" s="19"/>
      <c r="G37" s="19"/>
      <c r="H37" s="19"/>
      <c r="I37" s="19"/>
      <c r="J37" s="19"/>
      <c r="K37" s="19"/>
    </row>
    <row r="38" spans="1:11" x14ac:dyDescent="0.2">
      <c r="A38" s="19"/>
      <c r="B38" s="371" t="s">
        <v>95</v>
      </c>
      <c r="C38" s="347" t="s">
        <v>96</v>
      </c>
      <c r="D38" s="348">
        <v>0</v>
      </c>
      <c r="E38" s="42"/>
      <c r="F38" s="19"/>
      <c r="G38" s="19"/>
      <c r="H38" s="19"/>
      <c r="I38" s="19"/>
      <c r="J38" s="19"/>
      <c r="K38" s="19"/>
    </row>
    <row r="39" spans="1:11" x14ac:dyDescent="0.2">
      <c r="A39" s="19"/>
      <c r="B39" s="371" t="s">
        <v>97</v>
      </c>
      <c r="C39" s="347" t="s">
        <v>98</v>
      </c>
      <c r="D39" s="348">
        <v>-18103</v>
      </c>
      <c r="E39" s="42"/>
      <c r="F39" s="19"/>
      <c r="G39" s="19"/>
      <c r="H39" s="19"/>
      <c r="I39" s="19"/>
      <c r="J39" s="19"/>
      <c r="K39" s="19"/>
    </row>
    <row r="40" spans="1:11" x14ac:dyDescent="0.2">
      <c r="A40" s="19"/>
      <c r="B40" s="367" t="s">
        <v>99</v>
      </c>
      <c r="C40" s="368" t="s">
        <v>100</v>
      </c>
      <c r="D40" s="348">
        <v>0</v>
      </c>
      <c r="E40" s="42"/>
      <c r="F40" s="19"/>
      <c r="G40" s="19"/>
      <c r="H40" s="19"/>
      <c r="I40" s="19"/>
      <c r="J40" s="19"/>
      <c r="K40" s="19"/>
    </row>
    <row r="41" spans="1:11" x14ac:dyDescent="0.2">
      <c r="A41" s="19"/>
      <c r="B41" s="365" t="s">
        <v>262</v>
      </c>
      <c r="C41" s="366" t="s">
        <v>101</v>
      </c>
      <c r="D41" s="370">
        <v>1248349</v>
      </c>
      <c r="E41" s="42"/>
      <c r="F41" s="19"/>
      <c r="G41" s="19"/>
      <c r="H41" s="19"/>
      <c r="I41" s="19"/>
      <c r="J41" s="19"/>
      <c r="K41" s="19"/>
    </row>
    <row r="42" spans="1:11" x14ac:dyDescent="0.2">
      <c r="A42" s="19"/>
      <c r="B42" s="336" t="s">
        <v>102</v>
      </c>
      <c r="C42" s="337" t="s">
        <v>103</v>
      </c>
      <c r="D42" s="373">
        <v>103841</v>
      </c>
      <c r="E42" s="42"/>
      <c r="F42" s="19"/>
      <c r="G42" s="19"/>
      <c r="H42" s="19"/>
      <c r="I42" s="19"/>
      <c r="J42" s="19"/>
      <c r="K42" s="19"/>
    </row>
    <row r="43" spans="1:11" x14ac:dyDescent="0.2">
      <c r="A43" s="19"/>
      <c r="B43" s="336" t="s">
        <v>104</v>
      </c>
      <c r="C43" s="337" t="s">
        <v>105</v>
      </c>
      <c r="D43" s="373">
        <v>11180</v>
      </c>
      <c r="E43" s="42"/>
      <c r="F43" s="19"/>
      <c r="G43" s="19"/>
      <c r="H43" s="19"/>
      <c r="I43" s="19"/>
      <c r="J43" s="19"/>
      <c r="K43" s="19"/>
    </row>
    <row r="44" spans="1:11" x14ac:dyDescent="0.2">
      <c r="A44" s="29"/>
      <c r="B44" s="336" t="s">
        <v>106</v>
      </c>
      <c r="C44" s="337" t="s">
        <v>107</v>
      </c>
      <c r="D44" s="373">
        <v>13497</v>
      </c>
      <c r="E44" s="42"/>
      <c r="F44" s="19"/>
      <c r="G44" s="19"/>
      <c r="H44" s="19"/>
      <c r="I44" s="19"/>
      <c r="J44" s="19"/>
      <c r="K44" s="19"/>
    </row>
    <row r="45" spans="1:11" x14ac:dyDescent="0.2">
      <c r="A45" s="25"/>
      <c r="B45" s="336" t="s">
        <v>429</v>
      </c>
      <c r="C45" s="337" t="s">
        <v>108</v>
      </c>
      <c r="D45" s="373">
        <v>0</v>
      </c>
      <c r="E45" s="42"/>
      <c r="F45" s="19"/>
      <c r="G45" s="19"/>
      <c r="H45" s="19"/>
      <c r="I45" s="19"/>
      <c r="J45" s="19"/>
      <c r="K45" s="19"/>
    </row>
    <row r="46" spans="1:11" ht="12.75" customHeight="1" x14ac:dyDescent="0.2">
      <c r="A46" s="19"/>
      <c r="B46" s="328" t="s">
        <v>109</v>
      </c>
      <c r="C46" s="374" t="s">
        <v>110</v>
      </c>
      <c r="D46" s="373">
        <v>0</v>
      </c>
      <c r="E46" s="42"/>
      <c r="F46" s="19"/>
      <c r="G46" s="19"/>
      <c r="H46" s="19"/>
      <c r="I46" s="19"/>
      <c r="J46" s="19"/>
      <c r="K46" s="19"/>
    </row>
    <row r="47" spans="1:11" x14ac:dyDescent="0.2">
      <c r="A47" s="19"/>
      <c r="B47" s="336" t="s">
        <v>111</v>
      </c>
      <c r="C47" s="337" t="s">
        <v>112</v>
      </c>
      <c r="D47" s="373">
        <v>28343</v>
      </c>
      <c r="E47" s="42"/>
      <c r="F47" s="19"/>
      <c r="G47" s="19"/>
      <c r="H47" s="19"/>
      <c r="I47" s="19"/>
      <c r="J47" s="19"/>
      <c r="K47" s="19"/>
    </row>
    <row r="48" spans="1:11" x14ac:dyDescent="0.2">
      <c r="A48" s="19"/>
      <c r="B48" s="340" t="s">
        <v>113</v>
      </c>
      <c r="C48" s="341" t="s">
        <v>114</v>
      </c>
      <c r="D48" s="373">
        <v>6310</v>
      </c>
      <c r="E48" s="42"/>
      <c r="F48" s="19"/>
      <c r="G48" s="19"/>
      <c r="H48" s="19"/>
      <c r="I48" s="19"/>
      <c r="J48" s="19"/>
      <c r="K48" s="19"/>
    </row>
    <row r="49" spans="1:11" ht="10.8" thickBot="1" x14ac:dyDescent="0.25">
      <c r="A49" s="19"/>
      <c r="B49" s="375" t="s">
        <v>115</v>
      </c>
      <c r="C49" s="376" t="s">
        <v>116</v>
      </c>
      <c r="D49" s="377">
        <v>5821886</v>
      </c>
      <c r="E49" s="42"/>
      <c r="F49" s="19"/>
      <c r="G49" s="19"/>
      <c r="H49" s="19"/>
      <c r="I49" s="19"/>
      <c r="J49" s="19"/>
      <c r="K49" s="19"/>
    </row>
    <row r="50" spans="1:11" x14ac:dyDescent="0.2">
      <c r="A50" s="19"/>
      <c r="B50" s="42"/>
      <c r="C50" s="43"/>
      <c r="D50" s="42"/>
      <c r="E50" s="42"/>
      <c r="F50" s="19"/>
      <c r="G50" s="19"/>
      <c r="H50" s="19"/>
      <c r="I50" s="19"/>
      <c r="J50" s="19"/>
      <c r="K50" s="19"/>
    </row>
    <row r="51" spans="1:11" x14ac:dyDescent="0.2">
      <c r="A51" s="19"/>
      <c r="B51" s="42"/>
      <c r="C51" s="43"/>
      <c r="D51" s="42"/>
      <c r="E51" s="42"/>
      <c r="F51" s="19"/>
      <c r="G51" s="19"/>
      <c r="H51" s="19"/>
      <c r="I51" s="19"/>
      <c r="J51" s="19"/>
      <c r="K51" s="19"/>
    </row>
    <row r="52" spans="1:11" x14ac:dyDescent="0.2">
      <c r="A52" s="19"/>
      <c r="B52" s="42"/>
      <c r="C52" s="43"/>
      <c r="D52" s="42"/>
      <c r="E52" s="42"/>
      <c r="F52" s="19"/>
      <c r="G52" s="19"/>
      <c r="H52" s="19"/>
      <c r="I52" s="19"/>
      <c r="J52" s="19"/>
      <c r="K52" s="19"/>
    </row>
    <row r="53" spans="1:11" x14ac:dyDescent="0.2">
      <c r="A53" s="19"/>
      <c r="B53" s="42"/>
      <c r="C53" s="43"/>
      <c r="D53" s="42"/>
      <c r="E53" s="42"/>
      <c r="F53" s="19"/>
      <c r="G53" s="19"/>
      <c r="H53" s="19"/>
      <c r="I53" s="19"/>
      <c r="J53" s="19"/>
      <c r="K53" s="19"/>
    </row>
    <row r="54" spans="1:11" x14ac:dyDescent="0.2">
      <c r="A54" s="19"/>
      <c r="B54" s="42"/>
      <c r="C54" s="43"/>
      <c r="D54" s="42"/>
      <c r="E54" s="42"/>
      <c r="F54" s="19"/>
      <c r="G54" s="19"/>
      <c r="H54" s="19"/>
      <c r="I54" s="19"/>
      <c r="J54" s="19"/>
      <c r="K54" s="19"/>
    </row>
    <row r="55" spans="1:11" x14ac:dyDescent="0.2">
      <c r="A55" s="19"/>
      <c r="B55" s="42"/>
      <c r="C55" s="43"/>
      <c r="D55" s="42"/>
      <c r="E55" s="42"/>
      <c r="F55" s="19"/>
      <c r="G55" s="19"/>
      <c r="H55" s="19"/>
      <c r="I55" s="19"/>
      <c r="J55" s="19"/>
      <c r="K55" s="19"/>
    </row>
    <row r="56" spans="1:11" x14ac:dyDescent="0.2">
      <c r="A56" s="19"/>
      <c r="B56" s="42"/>
      <c r="C56" s="43"/>
      <c r="D56" s="42"/>
      <c r="E56" s="42"/>
      <c r="F56" s="19"/>
      <c r="G56" s="19"/>
      <c r="H56" s="19"/>
      <c r="I56" s="19"/>
      <c r="J56" s="19"/>
      <c r="K56" s="19"/>
    </row>
    <row r="57" spans="1:11" x14ac:dyDescent="0.2">
      <c r="A57" s="19"/>
      <c r="B57" s="42"/>
      <c r="C57" s="43"/>
      <c r="D57" s="42"/>
      <c r="E57" s="42"/>
      <c r="F57" s="19"/>
      <c r="G57" s="19"/>
      <c r="H57" s="19"/>
      <c r="I57" s="19"/>
      <c r="J57" s="19"/>
      <c r="K57" s="19"/>
    </row>
    <row r="58" spans="1:11" x14ac:dyDescent="0.2">
      <c r="A58" s="19"/>
      <c r="B58" s="42"/>
      <c r="C58" s="43"/>
      <c r="D58" s="42"/>
      <c r="E58" s="42"/>
      <c r="F58" s="19"/>
      <c r="G58" s="19"/>
      <c r="H58" s="19"/>
      <c r="I58" s="19"/>
      <c r="J58" s="19"/>
      <c r="K58" s="19"/>
    </row>
    <row r="59" spans="1:11" x14ac:dyDescent="0.2">
      <c r="A59" s="19"/>
      <c r="B59" s="42"/>
      <c r="C59" s="43"/>
      <c r="D59" s="42"/>
      <c r="E59" s="42"/>
      <c r="F59" s="19"/>
      <c r="G59" s="19"/>
      <c r="H59" s="19"/>
      <c r="I59" s="19"/>
      <c r="J59" s="19"/>
      <c r="K59" s="19"/>
    </row>
    <row r="60" spans="1:11" x14ac:dyDescent="0.2">
      <c r="A60" s="19"/>
      <c r="B60" s="42"/>
      <c r="C60" s="43"/>
      <c r="D60" s="42"/>
      <c r="E60" s="42"/>
      <c r="F60" s="19"/>
      <c r="G60" s="19"/>
      <c r="H60" s="19"/>
      <c r="I60" s="19"/>
      <c r="J60" s="19"/>
      <c r="K60" s="19"/>
    </row>
    <row r="61" spans="1:11" x14ac:dyDescent="0.2">
      <c r="A61" s="19"/>
      <c r="B61" s="42"/>
      <c r="C61" s="43"/>
      <c r="D61" s="42"/>
      <c r="E61" s="42"/>
      <c r="F61" s="19"/>
      <c r="G61" s="19"/>
      <c r="H61" s="19"/>
      <c r="I61" s="19"/>
      <c r="J61" s="19"/>
      <c r="K61" s="19"/>
    </row>
    <row r="62" spans="1:11" x14ac:dyDescent="0.2">
      <c r="A62" s="19"/>
      <c r="B62" s="42"/>
      <c r="C62" s="43"/>
      <c r="D62" s="42"/>
      <c r="E62" s="42"/>
      <c r="F62" s="19"/>
      <c r="G62" s="19"/>
      <c r="H62" s="19"/>
      <c r="I62" s="19"/>
      <c r="J62" s="19"/>
      <c r="K62" s="19"/>
    </row>
    <row r="63" spans="1:11" x14ac:dyDescent="0.2">
      <c r="A63" s="19"/>
      <c r="B63" s="42"/>
      <c r="C63" s="43"/>
      <c r="D63" s="42"/>
      <c r="E63" s="42"/>
      <c r="F63" s="19"/>
      <c r="G63" s="19"/>
      <c r="H63" s="19"/>
      <c r="I63" s="19"/>
      <c r="J63" s="19"/>
      <c r="K63" s="19"/>
    </row>
    <row r="64" spans="1:11" x14ac:dyDescent="0.2">
      <c r="A64" s="19"/>
      <c r="B64" s="42"/>
      <c r="C64" s="43"/>
      <c r="D64" s="42"/>
      <c r="E64" s="42"/>
      <c r="F64" s="19"/>
      <c r="G64" s="19"/>
      <c r="H64" s="19"/>
      <c r="I64" s="19"/>
      <c r="J64" s="19"/>
      <c r="K64" s="19"/>
    </row>
    <row r="65" spans="1:11" x14ac:dyDescent="0.2">
      <c r="A65" s="19"/>
      <c r="B65" s="42"/>
      <c r="C65" s="43"/>
      <c r="D65" s="42"/>
      <c r="E65" s="42"/>
      <c r="F65" s="19"/>
      <c r="G65" s="19"/>
      <c r="H65" s="19"/>
      <c r="I65" s="19"/>
      <c r="J65" s="19"/>
      <c r="K65" s="19"/>
    </row>
    <row r="66" spans="1:11" x14ac:dyDescent="0.2">
      <c r="A66" s="19"/>
      <c r="B66" s="42"/>
      <c r="C66" s="43"/>
      <c r="D66" s="42"/>
      <c r="E66" s="42"/>
      <c r="F66" s="19"/>
      <c r="G66" s="19"/>
      <c r="H66" s="19"/>
      <c r="I66" s="19"/>
      <c r="J66" s="19"/>
      <c r="K66" s="19"/>
    </row>
    <row r="67" spans="1:11" x14ac:dyDescent="0.2">
      <c r="A67" s="19"/>
      <c r="B67" s="42"/>
      <c r="C67" s="43"/>
      <c r="D67" s="42"/>
      <c r="E67" s="42"/>
      <c r="F67" s="19"/>
      <c r="G67" s="19"/>
      <c r="H67" s="19"/>
      <c r="I67" s="19"/>
      <c r="J67" s="19"/>
      <c r="K67" s="19"/>
    </row>
    <row r="68" spans="1:11" x14ac:dyDescent="0.2">
      <c r="A68" s="19"/>
      <c r="B68" s="42"/>
      <c r="C68" s="43"/>
      <c r="D68" s="42"/>
      <c r="E68" s="42"/>
      <c r="F68" s="19"/>
      <c r="G68" s="19"/>
      <c r="H68" s="19"/>
      <c r="I68" s="19"/>
      <c r="J68" s="19"/>
      <c r="K68" s="19"/>
    </row>
    <row r="69" spans="1:11" x14ac:dyDescent="0.2">
      <c r="A69" s="19"/>
      <c r="B69" s="42"/>
      <c r="C69" s="43"/>
      <c r="D69" s="42"/>
      <c r="E69" s="42"/>
      <c r="F69" s="19"/>
      <c r="G69" s="19"/>
      <c r="H69" s="19"/>
      <c r="I69" s="19"/>
      <c r="J69" s="19"/>
      <c r="K69" s="19"/>
    </row>
    <row r="70" spans="1:11" x14ac:dyDescent="0.2">
      <c r="A70" s="19"/>
      <c r="B70" s="42"/>
      <c r="C70" s="43"/>
      <c r="D70" s="42"/>
      <c r="E70" s="42"/>
      <c r="F70" s="19"/>
      <c r="G70" s="19"/>
      <c r="H70" s="19"/>
      <c r="I70" s="19"/>
      <c r="J70" s="19"/>
      <c r="K70" s="19"/>
    </row>
    <row r="71" spans="1:11" x14ac:dyDescent="0.2">
      <c r="A71" s="19"/>
      <c r="B71" s="42"/>
      <c r="C71" s="43"/>
      <c r="D71" s="42"/>
      <c r="E71" s="42"/>
      <c r="F71" s="19"/>
      <c r="G71" s="19"/>
      <c r="H71" s="19"/>
      <c r="I71" s="19"/>
      <c r="J71" s="19"/>
      <c r="K71" s="19"/>
    </row>
    <row r="72" spans="1:11" x14ac:dyDescent="0.2">
      <c r="A72" s="19"/>
      <c r="B72" s="42"/>
      <c r="C72" s="43"/>
      <c r="D72" s="42"/>
      <c r="E72" s="42"/>
      <c r="F72" s="19"/>
      <c r="G72" s="19"/>
      <c r="H72" s="19"/>
      <c r="I72" s="19"/>
      <c r="J72" s="19"/>
      <c r="K72" s="19"/>
    </row>
    <row r="73" spans="1:11" x14ac:dyDescent="0.2">
      <c r="A73" s="19"/>
      <c r="B73" s="42"/>
      <c r="C73" s="43"/>
      <c r="D73" s="42"/>
      <c r="E73" s="42"/>
      <c r="F73" s="19"/>
      <c r="G73" s="19"/>
      <c r="H73" s="19"/>
      <c r="I73" s="19"/>
      <c r="J73" s="19"/>
      <c r="K73" s="19"/>
    </row>
    <row r="74" spans="1:11" x14ac:dyDescent="0.2">
      <c r="A74" s="19"/>
      <c r="B74" s="42"/>
      <c r="C74" s="43"/>
      <c r="D74" s="42"/>
      <c r="E74" s="42"/>
      <c r="F74" s="19"/>
      <c r="G74" s="19"/>
      <c r="H74" s="19"/>
      <c r="I74" s="19"/>
      <c r="J74" s="19"/>
      <c r="K74" s="19"/>
    </row>
    <row r="75" spans="1:11" x14ac:dyDescent="0.2">
      <c r="A75" s="19"/>
      <c r="B75" s="42"/>
      <c r="C75" s="43"/>
      <c r="D75" s="42"/>
      <c r="E75" s="42"/>
      <c r="F75" s="19"/>
      <c r="G75" s="19"/>
      <c r="H75" s="19"/>
      <c r="I75" s="19"/>
      <c r="J75" s="19"/>
      <c r="K75" s="19"/>
    </row>
    <row r="76" spans="1:11" x14ac:dyDescent="0.2">
      <c r="A76" s="19"/>
      <c r="B76" s="42"/>
      <c r="C76" s="43"/>
      <c r="D76" s="42"/>
      <c r="E76" s="42"/>
      <c r="F76" s="19"/>
      <c r="G76" s="19"/>
      <c r="H76" s="19"/>
      <c r="I76" s="19"/>
      <c r="J76" s="19"/>
      <c r="K76" s="19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L51"/>
  <sheetViews>
    <sheetView workbookViewId="0"/>
  </sheetViews>
  <sheetFormatPr defaultColWidth="11.42578125" defaultRowHeight="10.199999999999999" x14ac:dyDescent="0.2"/>
  <cols>
    <col min="1" max="1" width="9" style="20" customWidth="1"/>
    <col min="2" max="2" width="75.7109375" style="44" customWidth="1"/>
    <col min="3" max="3" width="6.7109375" style="47" customWidth="1"/>
    <col min="4" max="4" width="15.7109375" style="44" customWidth="1"/>
    <col min="5" max="5" width="4.42578125" style="20" customWidth="1"/>
    <col min="6" max="12" width="21.42578125" style="20" customWidth="1"/>
    <col min="13" max="18" width="11.42578125" style="20" customWidth="1"/>
    <col min="19" max="16384" width="11.42578125" style="20"/>
  </cols>
  <sheetData>
    <row r="1" spans="1:12" ht="20.25" customHeight="1" thickBot="1" x14ac:dyDescent="0.25">
      <c r="A1" s="18" t="s">
        <v>44</v>
      </c>
      <c r="B1" s="42"/>
      <c r="C1" s="43"/>
      <c r="D1" s="42"/>
      <c r="E1" s="19"/>
      <c r="F1" s="19"/>
      <c r="G1" s="19"/>
      <c r="H1" s="19"/>
      <c r="I1" s="19"/>
      <c r="J1" s="19"/>
      <c r="K1" s="19"/>
      <c r="L1" s="19"/>
    </row>
    <row r="2" spans="1:12" ht="3" customHeight="1" x14ac:dyDescent="0.2">
      <c r="A2" s="19"/>
      <c r="B2" s="42"/>
      <c r="C2" s="43"/>
      <c r="D2" s="42"/>
      <c r="E2" s="19"/>
      <c r="F2" s="19"/>
      <c r="G2" s="19"/>
      <c r="H2" s="19"/>
      <c r="I2" s="19"/>
      <c r="J2" s="19"/>
      <c r="K2" s="19"/>
      <c r="L2" s="19"/>
    </row>
    <row r="3" spans="1:12" ht="18" customHeight="1" x14ac:dyDescent="0.2">
      <c r="A3" s="30"/>
      <c r="B3" s="23" t="s">
        <v>508</v>
      </c>
      <c r="C3" s="43"/>
      <c r="D3" s="42"/>
      <c r="E3" s="19"/>
      <c r="F3" s="19"/>
      <c r="G3" s="19"/>
      <c r="H3" s="19"/>
      <c r="I3" s="19"/>
      <c r="J3" s="19"/>
      <c r="K3" s="19"/>
      <c r="L3" s="19"/>
    </row>
    <row r="4" spans="1:12" ht="18" customHeight="1" x14ac:dyDescent="0.2">
      <c r="A4" s="25"/>
      <c r="B4" s="23"/>
      <c r="C4" s="43"/>
      <c r="D4" s="42"/>
      <c r="E4" s="19"/>
      <c r="F4" s="19"/>
      <c r="G4" s="19"/>
      <c r="H4" s="19"/>
      <c r="I4" s="19"/>
      <c r="J4" s="19"/>
      <c r="K4" s="19"/>
      <c r="L4" s="19"/>
    </row>
    <row r="5" spans="1:12" ht="31.2" thickBot="1" x14ac:dyDescent="0.25">
      <c r="A5" s="19"/>
      <c r="B5" s="330" t="s">
        <v>509</v>
      </c>
      <c r="C5" s="43"/>
      <c r="D5" s="378" t="s">
        <v>45</v>
      </c>
      <c r="E5" s="19"/>
      <c r="F5" s="19"/>
      <c r="G5" s="19"/>
      <c r="H5" s="19"/>
      <c r="I5" s="19"/>
      <c r="J5" s="19"/>
      <c r="K5" s="19"/>
      <c r="L5" s="19"/>
    </row>
    <row r="6" spans="1:12" x14ac:dyDescent="0.2">
      <c r="A6" s="19"/>
      <c r="B6" s="379"/>
      <c r="C6" s="380"/>
      <c r="D6" s="381" t="s">
        <v>176</v>
      </c>
      <c r="E6" s="19"/>
      <c r="F6" s="19"/>
      <c r="G6" s="19"/>
      <c r="H6" s="19"/>
      <c r="I6" s="19"/>
      <c r="J6" s="19"/>
      <c r="K6" s="19"/>
      <c r="L6" s="19"/>
    </row>
    <row r="7" spans="1:12" x14ac:dyDescent="0.2">
      <c r="A7" s="19"/>
      <c r="B7" s="343" t="s">
        <v>412</v>
      </c>
      <c r="C7" s="344" t="s">
        <v>117</v>
      </c>
      <c r="D7" s="345">
        <v>0</v>
      </c>
      <c r="E7" s="19"/>
      <c r="F7" s="19"/>
      <c r="G7" s="19"/>
      <c r="H7" s="19"/>
      <c r="I7" s="19"/>
      <c r="J7" s="19"/>
      <c r="K7" s="19"/>
      <c r="L7" s="19"/>
    </row>
    <row r="8" spans="1:12" x14ac:dyDescent="0.2">
      <c r="A8" s="19"/>
      <c r="B8" s="372" t="s">
        <v>430</v>
      </c>
      <c r="C8" s="347" t="s">
        <v>118</v>
      </c>
      <c r="D8" s="382">
        <v>0</v>
      </c>
      <c r="E8" s="19"/>
      <c r="F8" s="19"/>
      <c r="G8" s="19"/>
      <c r="H8" s="19"/>
      <c r="I8" s="19"/>
      <c r="J8" s="19"/>
      <c r="K8" s="19"/>
      <c r="L8" s="19"/>
    </row>
    <row r="9" spans="1:12" x14ac:dyDescent="0.2">
      <c r="A9" s="19"/>
      <c r="B9" s="383" t="s">
        <v>323</v>
      </c>
      <c r="C9" s="350" t="s">
        <v>119</v>
      </c>
      <c r="D9" s="384">
        <v>0</v>
      </c>
      <c r="E9" s="19"/>
      <c r="F9" s="19"/>
      <c r="G9" s="19"/>
      <c r="H9" s="19"/>
      <c r="I9" s="19"/>
      <c r="J9" s="19"/>
      <c r="K9" s="19"/>
      <c r="L9" s="19"/>
    </row>
    <row r="10" spans="1:12" x14ac:dyDescent="0.2">
      <c r="A10" s="19"/>
      <c r="B10" s="385" t="s">
        <v>324</v>
      </c>
      <c r="C10" s="359" t="s">
        <v>120</v>
      </c>
      <c r="D10" s="386">
        <v>0</v>
      </c>
      <c r="E10" s="19"/>
      <c r="F10" s="19"/>
      <c r="G10" s="19"/>
      <c r="H10" s="19"/>
      <c r="I10" s="19"/>
      <c r="J10" s="19"/>
      <c r="K10" s="19"/>
      <c r="L10" s="19"/>
    </row>
    <row r="11" spans="1:12" x14ac:dyDescent="0.2">
      <c r="A11" s="19"/>
      <c r="B11" s="387" t="s">
        <v>121</v>
      </c>
      <c r="C11" s="353" t="s">
        <v>122</v>
      </c>
      <c r="D11" s="388">
        <v>0</v>
      </c>
      <c r="E11" s="19"/>
      <c r="F11" s="19"/>
      <c r="G11" s="19"/>
      <c r="H11" s="19"/>
      <c r="I11" s="19"/>
      <c r="J11" s="19"/>
      <c r="K11" s="19"/>
      <c r="L11" s="19"/>
    </row>
    <row r="12" spans="1:12" x14ac:dyDescent="0.2">
      <c r="A12" s="19"/>
      <c r="B12" s="389" t="s">
        <v>431</v>
      </c>
      <c r="C12" s="356" t="s">
        <v>123</v>
      </c>
      <c r="D12" s="390">
        <v>0</v>
      </c>
      <c r="E12" s="19"/>
      <c r="F12" s="19"/>
      <c r="G12" s="19"/>
      <c r="H12" s="19"/>
      <c r="I12" s="19"/>
      <c r="J12" s="19"/>
      <c r="K12" s="19"/>
      <c r="L12" s="19"/>
    </row>
    <row r="13" spans="1:12" x14ac:dyDescent="0.2">
      <c r="A13" s="19"/>
      <c r="B13" s="383" t="s">
        <v>323</v>
      </c>
      <c r="C13" s="350" t="s">
        <v>124</v>
      </c>
      <c r="D13" s="384">
        <v>0</v>
      </c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19"/>
      <c r="B14" s="385" t="s">
        <v>324</v>
      </c>
      <c r="C14" s="359" t="s">
        <v>125</v>
      </c>
      <c r="D14" s="386">
        <v>0</v>
      </c>
      <c r="E14" s="19"/>
      <c r="F14" s="19"/>
      <c r="G14" s="19"/>
      <c r="H14" s="19"/>
      <c r="I14" s="19"/>
      <c r="J14" s="19"/>
      <c r="K14" s="19"/>
      <c r="L14" s="19"/>
    </row>
    <row r="15" spans="1:12" x14ac:dyDescent="0.2">
      <c r="A15" s="19"/>
      <c r="B15" s="387" t="s">
        <v>121</v>
      </c>
      <c r="C15" s="353" t="s">
        <v>126</v>
      </c>
      <c r="D15" s="388">
        <v>0</v>
      </c>
      <c r="E15" s="19"/>
      <c r="F15" s="19"/>
      <c r="G15" s="19"/>
      <c r="H15" s="19"/>
      <c r="I15" s="19"/>
      <c r="J15" s="19"/>
      <c r="K15" s="19"/>
      <c r="L15" s="19"/>
    </row>
    <row r="16" spans="1:12" x14ac:dyDescent="0.2">
      <c r="A16" s="19"/>
      <c r="B16" s="329" t="s">
        <v>264</v>
      </c>
      <c r="C16" s="391" t="s">
        <v>127</v>
      </c>
      <c r="D16" s="339">
        <v>1627042</v>
      </c>
      <c r="E16" s="19"/>
      <c r="F16" s="19"/>
      <c r="G16" s="19"/>
      <c r="H16" s="19"/>
      <c r="I16" s="19"/>
      <c r="J16" s="19"/>
      <c r="K16" s="19"/>
      <c r="L16" s="19"/>
    </row>
    <row r="17" spans="1:12" x14ac:dyDescent="0.2">
      <c r="A17" s="19"/>
      <c r="B17" s="372" t="s">
        <v>432</v>
      </c>
      <c r="C17" s="347" t="s">
        <v>128</v>
      </c>
      <c r="D17" s="382">
        <v>-78863</v>
      </c>
      <c r="E17" s="19"/>
      <c r="F17" s="19"/>
      <c r="G17" s="19"/>
      <c r="H17" s="19"/>
      <c r="I17" s="19"/>
      <c r="J17" s="19"/>
      <c r="K17" s="19"/>
      <c r="L17" s="19"/>
    </row>
    <row r="18" spans="1:12" x14ac:dyDescent="0.2">
      <c r="A18" s="19"/>
      <c r="B18" s="383" t="s">
        <v>323</v>
      </c>
      <c r="C18" s="350" t="s">
        <v>129</v>
      </c>
      <c r="D18" s="384">
        <v>0</v>
      </c>
      <c r="E18" s="19"/>
      <c r="F18" s="19"/>
      <c r="G18" s="19"/>
      <c r="H18" s="19"/>
      <c r="I18" s="19"/>
      <c r="J18" s="19"/>
      <c r="K18" s="19"/>
      <c r="L18" s="19"/>
    </row>
    <row r="19" spans="1:12" x14ac:dyDescent="0.2">
      <c r="A19" s="19"/>
      <c r="B19" s="385" t="s">
        <v>324</v>
      </c>
      <c r="C19" s="359" t="s">
        <v>130</v>
      </c>
      <c r="D19" s="386">
        <v>-180404</v>
      </c>
      <c r="E19" s="19"/>
      <c r="F19" s="19"/>
      <c r="G19" s="19"/>
      <c r="H19" s="19"/>
      <c r="I19" s="19"/>
      <c r="J19" s="19"/>
      <c r="K19" s="19"/>
      <c r="L19" s="19"/>
    </row>
    <row r="20" spans="1:12" x14ac:dyDescent="0.2">
      <c r="A20" s="19"/>
      <c r="B20" s="387" t="s">
        <v>121</v>
      </c>
      <c r="C20" s="353" t="s">
        <v>131</v>
      </c>
      <c r="D20" s="388">
        <v>101541</v>
      </c>
      <c r="E20" s="19"/>
      <c r="F20" s="19"/>
      <c r="G20" s="19"/>
      <c r="H20" s="19"/>
      <c r="I20" s="19"/>
      <c r="J20" s="19"/>
      <c r="K20" s="19"/>
      <c r="L20" s="19"/>
    </row>
    <row r="21" spans="1:12" x14ac:dyDescent="0.2">
      <c r="A21" s="19"/>
      <c r="B21" s="389" t="s">
        <v>263</v>
      </c>
      <c r="C21" s="356" t="s">
        <v>132</v>
      </c>
      <c r="D21" s="390">
        <v>1705905</v>
      </c>
      <c r="E21" s="19"/>
      <c r="F21" s="19"/>
      <c r="G21" s="19"/>
      <c r="H21" s="19"/>
      <c r="I21" s="19"/>
      <c r="J21" s="19"/>
      <c r="K21" s="19"/>
      <c r="L21" s="19"/>
    </row>
    <row r="22" spans="1:12" s="28" customFormat="1" x14ac:dyDescent="0.2">
      <c r="A22" s="27"/>
      <c r="B22" s="383" t="s">
        <v>323</v>
      </c>
      <c r="C22" s="350" t="s">
        <v>133</v>
      </c>
      <c r="D22" s="392">
        <v>0</v>
      </c>
      <c r="E22" s="27"/>
      <c r="F22" s="27"/>
      <c r="G22" s="27"/>
      <c r="H22" s="27"/>
      <c r="I22" s="27"/>
      <c r="J22" s="27"/>
      <c r="K22" s="27"/>
      <c r="L22" s="27"/>
    </row>
    <row r="23" spans="1:12" x14ac:dyDescent="0.2">
      <c r="A23" s="19"/>
      <c r="B23" s="385" t="s">
        <v>324</v>
      </c>
      <c r="C23" s="359" t="s">
        <v>134</v>
      </c>
      <c r="D23" s="393">
        <v>1411927</v>
      </c>
      <c r="E23" s="19"/>
      <c r="F23" s="19"/>
      <c r="G23" s="19"/>
      <c r="H23" s="19"/>
      <c r="I23" s="19"/>
      <c r="J23" s="19"/>
      <c r="K23" s="19"/>
      <c r="L23" s="19"/>
    </row>
    <row r="24" spans="1:12" x14ac:dyDescent="0.2">
      <c r="A24" s="19"/>
      <c r="B24" s="387" t="s">
        <v>121</v>
      </c>
      <c r="C24" s="353" t="s">
        <v>135</v>
      </c>
      <c r="D24" s="394">
        <v>293978</v>
      </c>
      <c r="E24" s="19"/>
      <c r="F24" s="19"/>
      <c r="G24" s="19"/>
      <c r="H24" s="19"/>
      <c r="I24" s="19"/>
      <c r="J24" s="19"/>
      <c r="K24" s="19"/>
      <c r="L24" s="19"/>
    </row>
    <row r="25" spans="1:12" x14ac:dyDescent="0.2">
      <c r="A25" s="19"/>
      <c r="B25" s="329" t="s">
        <v>433</v>
      </c>
      <c r="C25" s="391" t="s">
        <v>136</v>
      </c>
      <c r="D25" s="370">
        <v>0</v>
      </c>
      <c r="E25" s="19"/>
      <c r="F25" s="19"/>
      <c r="G25" s="19"/>
      <c r="H25" s="19"/>
      <c r="I25" s="19"/>
      <c r="J25" s="19"/>
      <c r="K25" s="19"/>
      <c r="L25" s="19"/>
    </row>
    <row r="26" spans="1:12" x14ac:dyDescent="0.2">
      <c r="A26" s="19"/>
      <c r="B26" s="395" t="s">
        <v>323</v>
      </c>
      <c r="C26" s="350" t="s">
        <v>137</v>
      </c>
      <c r="D26" s="392">
        <v>0</v>
      </c>
      <c r="E26" s="19"/>
      <c r="F26" s="19"/>
      <c r="G26" s="19"/>
      <c r="H26" s="19"/>
      <c r="I26" s="19"/>
      <c r="J26" s="19"/>
      <c r="K26" s="19"/>
      <c r="L26" s="19"/>
    </row>
    <row r="27" spans="1:12" x14ac:dyDescent="0.2">
      <c r="A27" s="19"/>
      <c r="B27" s="396" t="s">
        <v>324</v>
      </c>
      <c r="C27" s="359" t="s">
        <v>138</v>
      </c>
      <c r="D27" s="393">
        <v>0</v>
      </c>
      <c r="E27" s="19"/>
      <c r="F27" s="19"/>
      <c r="G27" s="19"/>
      <c r="H27" s="19"/>
      <c r="I27" s="19"/>
      <c r="J27" s="19"/>
      <c r="K27" s="19"/>
      <c r="L27" s="19"/>
    </row>
    <row r="28" spans="1:12" x14ac:dyDescent="0.2">
      <c r="A28" s="19"/>
      <c r="B28" s="397" t="s">
        <v>121</v>
      </c>
      <c r="C28" s="353" t="s">
        <v>139</v>
      </c>
      <c r="D28" s="394">
        <v>0</v>
      </c>
      <c r="E28" s="19"/>
      <c r="F28" s="19"/>
      <c r="G28" s="19"/>
      <c r="H28" s="19"/>
      <c r="I28" s="19"/>
      <c r="J28" s="19"/>
      <c r="K28" s="19"/>
      <c r="L28" s="19"/>
    </row>
    <row r="29" spans="1:12" x14ac:dyDescent="0.2">
      <c r="A29" s="19"/>
      <c r="B29" s="329" t="s">
        <v>140</v>
      </c>
      <c r="C29" s="391" t="s">
        <v>141</v>
      </c>
      <c r="D29" s="398"/>
      <c r="E29" s="19"/>
      <c r="F29" s="19"/>
      <c r="G29" s="19"/>
      <c r="H29" s="19"/>
      <c r="I29" s="19"/>
      <c r="J29" s="19"/>
      <c r="K29" s="19"/>
      <c r="L29" s="19"/>
    </row>
    <row r="30" spans="1:12" x14ac:dyDescent="0.2">
      <c r="A30" s="19"/>
      <c r="B30" s="343" t="s">
        <v>142</v>
      </c>
      <c r="C30" s="344" t="s">
        <v>143</v>
      </c>
      <c r="D30" s="339">
        <v>0</v>
      </c>
      <c r="E30" s="19"/>
      <c r="F30" s="19"/>
      <c r="G30" s="19"/>
      <c r="H30" s="19"/>
      <c r="I30" s="19"/>
      <c r="J30" s="19"/>
      <c r="K30" s="19"/>
      <c r="L30" s="19"/>
    </row>
    <row r="31" spans="1:12" x14ac:dyDescent="0.2">
      <c r="A31" s="19"/>
      <c r="B31" s="343" t="s">
        <v>144</v>
      </c>
      <c r="C31" s="344" t="s">
        <v>145</v>
      </c>
      <c r="D31" s="339">
        <v>0</v>
      </c>
      <c r="E31" s="19"/>
      <c r="F31" s="19"/>
      <c r="G31" s="19"/>
      <c r="H31" s="19"/>
      <c r="I31" s="19"/>
      <c r="J31" s="19"/>
      <c r="K31" s="19"/>
      <c r="L31" s="19"/>
    </row>
    <row r="32" spans="1:12" x14ac:dyDescent="0.2">
      <c r="A32" s="19"/>
      <c r="B32" s="343" t="s">
        <v>146</v>
      </c>
      <c r="C32" s="344" t="s">
        <v>147</v>
      </c>
      <c r="D32" s="339">
        <v>0</v>
      </c>
      <c r="E32" s="19"/>
      <c r="F32" s="19"/>
      <c r="G32" s="19"/>
      <c r="H32" s="19"/>
      <c r="I32" s="19"/>
      <c r="J32" s="19"/>
      <c r="K32" s="19"/>
      <c r="L32" s="19"/>
    </row>
    <row r="33" spans="1:12" x14ac:dyDescent="0.2">
      <c r="A33" s="19"/>
      <c r="B33" s="343" t="s">
        <v>148</v>
      </c>
      <c r="C33" s="344" t="s">
        <v>149</v>
      </c>
      <c r="D33" s="339">
        <v>0</v>
      </c>
      <c r="E33" s="19"/>
      <c r="F33" s="19"/>
      <c r="G33" s="19"/>
      <c r="H33" s="19"/>
      <c r="I33" s="19"/>
      <c r="J33" s="19"/>
      <c r="K33" s="19"/>
      <c r="L33" s="19"/>
    </row>
    <row r="34" spans="1:12" x14ac:dyDescent="0.2">
      <c r="A34" s="19"/>
      <c r="B34" s="343" t="s">
        <v>150</v>
      </c>
      <c r="C34" s="344" t="s">
        <v>151</v>
      </c>
      <c r="D34" s="339">
        <v>52149</v>
      </c>
      <c r="E34" s="19"/>
      <c r="F34" s="19"/>
      <c r="G34" s="19"/>
      <c r="H34" s="19"/>
      <c r="I34" s="19"/>
      <c r="J34" s="19"/>
      <c r="K34" s="19"/>
      <c r="L34" s="19"/>
    </row>
    <row r="35" spans="1:12" x14ac:dyDescent="0.2">
      <c r="A35" s="19"/>
      <c r="B35" s="343" t="s">
        <v>73</v>
      </c>
      <c r="C35" s="344" t="s">
        <v>152</v>
      </c>
      <c r="D35" s="339">
        <v>706</v>
      </c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A36" s="19"/>
      <c r="B36" s="343" t="s">
        <v>153</v>
      </c>
      <c r="C36" s="344" t="s">
        <v>154</v>
      </c>
      <c r="D36" s="339">
        <v>9</v>
      </c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A37" s="19"/>
      <c r="B37" s="343" t="s">
        <v>155</v>
      </c>
      <c r="C37" s="344" t="s">
        <v>156</v>
      </c>
      <c r="D37" s="339">
        <v>1844</v>
      </c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A38" s="19"/>
      <c r="B38" s="343" t="s">
        <v>413</v>
      </c>
      <c r="C38" s="344" t="s">
        <v>157</v>
      </c>
      <c r="D38" s="339">
        <v>31875</v>
      </c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A39" s="19"/>
      <c r="B39" s="343" t="s">
        <v>158</v>
      </c>
      <c r="C39" s="344" t="s">
        <v>159</v>
      </c>
      <c r="D39" s="339">
        <v>5399</v>
      </c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A40" s="19"/>
      <c r="B40" s="399" t="s">
        <v>160</v>
      </c>
      <c r="C40" s="400" t="s">
        <v>161</v>
      </c>
      <c r="D40" s="339">
        <v>32887</v>
      </c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A41" s="19"/>
      <c r="B41" s="329" t="s">
        <v>162</v>
      </c>
      <c r="C41" s="391" t="s">
        <v>163</v>
      </c>
      <c r="D41" s="370">
        <v>0</v>
      </c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A42" s="19"/>
      <c r="B42" s="372" t="s">
        <v>370</v>
      </c>
      <c r="C42" s="347" t="s">
        <v>164</v>
      </c>
      <c r="D42" s="382">
        <v>0</v>
      </c>
      <c r="E42" s="19"/>
      <c r="F42" s="19"/>
      <c r="G42" s="19"/>
      <c r="H42" s="19"/>
      <c r="I42" s="19"/>
      <c r="J42" s="19"/>
      <c r="K42" s="19"/>
      <c r="L42" s="19"/>
    </row>
    <row r="43" spans="1:12" x14ac:dyDescent="0.2">
      <c r="A43" s="19"/>
      <c r="B43" s="401" t="s">
        <v>371</v>
      </c>
      <c r="C43" s="350" t="s">
        <v>165</v>
      </c>
      <c r="D43" s="382">
        <v>0</v>
      </c>
      <c r="E43" s="19"/>
      <c r="F43" s="19"/>
      <c r="G43" s="19"/>
      <c r="H43" s="19"/>
      <c r="I43" s="19"/>
      <c r="J43" s="19"/>
      <c r="K43" s="19"/>
      <c r="L43" s="19"/>
    </row>
    <row r="44" spans="1:12" x14ac:dyDescent="0.2">
      <c r="A44" s="19"/>
      <c r="B44" s="329" t="s">
        <v>166</v>
      </c>
      <c r="C44" s="391" t="s">
        <v>167</v>
      </c>
      <c r="D44" s="370">
        <v>11116</v>
      </c>
      <c r="E44" s="19"/>
      <c r="F44" s="19"/>
      <c r="G44" s="19"/>
      <c r="H44" s="19"/>
      <c r="I44" s="19"/>
      <c r="J44" s="19"/>
      <c r="K44" s="19"/>
      <c r="L44" s="19"/>
    </row>
    <row r="45" spans="1:12" x14ac:dyDescent="0.2">
      <c r="A45" s="19"/>
      <c r="B45" s="402" t="s">
        <v>168</v>
      </c>
      <c r="C45" s="403" t="s">
        <v>169</v>
      </c>
      <c r="D45" s="404">
        <v>1763027</v>
      </c>
      <c r="E45" s="19"/>
      <c r="F45" s="19"/>
      <c r="G45" s="19"/>
      <c r="H45" s="19"/>
      <c r="I45" s="19"/>
      <c r="J45" s="19"/>
      <c r="K45" s="19"/>
      <c r="L45" s="19"/>
    </row>
    <row r="46" spans="1:12" ht="10.8" thickBot="1" x14ac:dyDescent="0.25">
      <c r="A46" s="19"/>
      <c r="B46" s="405" t="s">
        <v>170</v>
      </c>
      <c r="C46" s="406" t="s">
        <v>171</v>
      </c>
      <c r="D46" s="407">
        <v>4058859</v>
      </c>
      <c r="E46" s="19"/>
      <c r="F46" s="19"/>
      <c r="G46" s="19"/>
      <c r="H46" s="19"/>
      <c r="I46" s="19"/>
      <c r="J46" s="19"/>
      <c r="K46" s="19"/>
      <c r="L46" s="19"/>
    </row>
    <row r="47" spans="1:12" x14ac:dyDescent="0.2">
      <c r="A47" s="19"/>
      <c r="B47" s="48"/>
      <c r="C47" s="43"/>
      <c r="D47" s="48"/>
      <c r="E47" s="19"/>
      <c r="F47" s="19"/>
      <c r="G47" s="19"/>
      <c r="H47" s="19"/>
      <c r="I47" s="19"/>
      <c r="J47" s="19"/>
      <c r="K47" s="19"/>
      <c r="L47" s="19"/>
    </row>
    <row r="48" spans="1:12" x14ac:dyDescent="0.2">
      <c r="A48" s="19"/>
      <c r="B48" s="48"/>
      <c r="C48" s="43"/>
      <c r="D48" s="48"/>
      <c r="E48" s="19"/>
      <c r="F48" s="19"/>
      <c r="G48" s="19"/>
      <c r="H48" s="19"/>
      <c r="I48" s="19"/>
      <c r="J48" s="19"/>
      <c r="K48" s="19"/>
      <c r="L48" s="19"/>
    </row>
    <row r="49" spans="1:12" ht="10.8" thickBot="1" x14ac:dyDescent="0.25">
      <c r="A49" s="19"/>
      <c r="B49" s="123" t="s">
        <v>377</v>
      </c>
      <c r="C49" s="124"/>
      <c r="D49" s="125">
        <v>5821886</v>
      </c>
      <c r="E49" s="19"/>
      <c r="F49" s="19"/>
      <c r="G49" s="19"/>
      <c r="H49" s="19"/>
      <c r="I49" s="19"/>
      <c r="J49" s="19"/>
      <c r="K49" s="19"/>
      <c r="L49" s="19"/>
    </row>
    <row r="50" spans="1:12" x14ac:dyDescent="0.2">
      <c r="A50" s="19"/>
      <c r="B50" s="48"/>
      <c r="C50" s="43"/>
      <c r="D50" s="48"/>
      <c r="E50" s="19"/>
      <c r="F50" s="19"/>
      <c r="G50" s="19"/>
      <c r="H50" s="19"/>
      <c r="I50" s="19"/>
      <c r="J50" s="19"/>
      <c r="K50" s="19"/>
      <c r="L50" s="19"/>
    </row>
    <row r="51" spans="1:12" ht="10.8" thickBot="1" x14ac:dyDescent="0.25">
      <c r="A51" s="19"/>
      <c r="B51" s="48"/>
      <c r="C51" s="43"/>
      <c r="D51" s="48"/>
      <c r="E51" s="19"/>
      <c r="F51" s="19"/>
      <c r="G51" s="19"/>
      <c r="H51" s="19"/>
      <c r="I51" s="19"/>
      <c r="J51" s="19"/>
      <c r="K51" s="19"/>
      <c r="L51" s="19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8" tint="0.79985961485641044"/>
  </sheetPr>
  <dimension ref="A1:U42"/>
  <sheetViews>
    <sheetView showGridLines="0" zoomScale="110" zoomScaleNormal="110" workbookViewId="0">
      <selection activeCell="N46" sqref="N46"/>
    </sheetView>
  </sheetViews>
  <sheetFormatPr defaultRowHeight="10.199999999999999" x14ac:dyDescent="0.2"/>
  <cols>
    <col min="2" max="2" width="3.28515625" customWidth="1"/>
    <col min="3" max="3" width="24.7109375" customWidth="1"/>
    <col min="4" max="5" width="8.140625" customWidth="1"/>
    <col min="6" max="6" width="8.28515625" customWidth="1"/>
    <col min="7" max="7" width="10.7109375" customWidth="1"/>
    <col min="8" max="8" width="8.140625" customWidth="1"/>
    <col min="9" max="9" width="8" customWidth="1"/>
    <col min="10" max="10" width="9.7109375" customWidth="1"/>
    <col min="11" max="11" width="9.140625" customWidth="1"/>
    <col min="12" max="13" width="8.7109375" customWidth="1"/>
    <col min="14" max="14" width="8" customWidth="1"/>
    <col min="15" max="15" width="8.28515625" customWidth="1"/>
    <col min="16" max="16" width="11" customWidth="1"/>
    <col min="17" max="17" width="8" customWidth="1"/>
    <col min="18" max="18" width="8.28515625" customWidth="1"/>
    <col min="20" max="20" width="8.140625" customWidth="1"/>
    <col min="21" max="21" width="7.7109375" customWidth="1"/>
  </cols>
  <sheetData>
    <row r="1" spans="1:21" ht="10.8" thickBot="1" x14ac:dyDescent="0.25">
      <c r="A1" s="286" t="s">
        <v>44</v>
      </c>
      <c r="B1" s="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2"/>
    </row>
    <row r="2" spans="1:21" x14ac:dyDescent="0.2">
      <c r="A2" s="32"/>
      <c r="B2" s="32"/>
      <c r="C2" s="23" t="s">
        <v>507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32"/>
    </row>
    <row r="3" spans="1:21" x14ac:dyDescent="0.2">
      <c r="A3" s="32"/>
      <c r="B3" s="3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2"/>
    </row>
    <row r="4" spans="1:21" ht="16.5" customHeight="1" x14ac:dyDescent="0.2">
      <c r="A4" s="32"/>
      <c r="B4" s="32"/>
      <c r="C4" s="287"/>
      <c r="D4" s="288"/>
      <c r="E4" s="288"/>
      <c r="F4" s="430" t="s">
        <v>467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 t="s">
        <v>469</v>
      </c>
      <c r="R4" s="430"/>
      <c r="S4" s="430"/>
      <c r="T4" s="430"/>
      <c r="U4" s="320"/>
    </row>
    <row r="5" spans="1:21" ht="41.25" customHeight="1" thickBot="1" x14ac:dyDescent="0.25">
      <c r="A5" s="32"/>
      <c r="B5" s="32"/>
      <c r="C5" s="289" t="s">
        <v>500</v>
      </c>
      <c r="D5" s="289"/>
      <c r="E5" s="290" t="s">
        <v>481</v>
      </c>
      <c r="F5" s="290" t="s">
        <v>307</v>
      </c>
      <c r="G5" s="290" t="s">
        <v>308</v>
      </c>
      <c r="H5" s="290" t="s">
        <v>453</v>
      </c>
      <c r="I5" s="290" t="s">
        <v>480</v>
      </c>
      <c r="J5" s="290" t="s">
        <v>454</v>
      </c>
      <c r="K5" s="290" t="s">
        <v>455</v>
      </c>
      <c r="L5" s="290" t="s">
        <v>456</v>
      </c>
      <c r="M5" s="290" t="s">
        <v>457</v>
      </c>
      <c r="N5" s="290" t="s">
        <v>479</v>
      </c>
      <c r="O5" s="290" t="s">
        <v>478</v>
      </c>
      <c r="P5" s="290" t="s">
        <v>458</v>
      </c>
      <c r="Q5" s="290" t="s">
        <v>477</v>
      </c>
      <c r="R5" s="290" t="s">
        <v>476</v>
      </c>
      <c r="S5" s="290" t="s">
        <v>470</v>
      </c>
      <c r="T5" s="290" t="s">
        <v>475</v>
      </c>
      <c r="U5" s="410" t="s">
        <v>225</v>
      </c>
    </row>
    <row r="6" spans="1:21" ht="10.8" thickBot="1" x14ac:dyDescent="0.25">
      <c r="A6" s="32"/>
      <c r="B6" s="32"/>
      <c r="C6" s="291"/>
      <c r="D6" s="292"/>
      <c r="E6" s="293" t="s">
        <v>176</v>
      </c>
      <c r="F6" s="293" t="s">
        <v>177</v>
      </c>
      <c r="G6" s="293" t="s">
        <v>178</v>
      </c>
      <c r="H6" s="293" t="s">
        <v>179</v>
      </c>
      <c r="I6" s="293" t="s">
        <v>180</v>
      </c>
      <c r="J6" s="293" t="s">
        <v>208</v>
      </c>
      <c r="K6" s="293" t="s">
        <v>214</v>
      </c>
      <c r="L6" s="293" t="s">
        <v>313</v>
      </c>
      <c r="M6" s="293" t="s">
        <v>311</v>
      </c>
      <c r="N6" s="293" t="s">
        <v>251</v>
      </c>
      <c r="O6" s="293" t="s">
        <v>474</v>
      </c>
      <c r="P6" s="293" t="s">
        <v>459</v>
      </c>
      <c r="Q6" s="294" t="s">
        <v>471</v>
      </c>
      <c r="R6" s="294" t="s">
        <v>472</v>
      </c>
      <c r="S6" s="294" t="s">
        <v>226</v>
      </c>
      <c r="T6" s="294" t="s">
        <v>227</v>
      </c>
      <c r="U6" s="321" t="s">
        <v>228</v>
      </c>
    </row>
    <row r="7" spans="1:21" x14ac:dyDescent="0.2">
      <c r="A7" s="32"/>
      <c r="B7" s="32"/>
      <c r="C7" s="291" t="s">
        <v>213</v>
      </c>
      <c r="D7" s="295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</row>
    <row r="8" spans="1:21" x14ac:dyDescent="0.2">
      <c r="A8" s="32"/>
      <c r="B8" s="32"/>
      <c r="C8" s="297" t="s">
        <v>460</v>
      </c>
      <c r="D8" s="298" t="s">
        <v>60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2"/>
      <c r="R8" s="302"/>
      <c r="S8" s="302"/>
      <c r="T8" s="302"/>
      <c r="U8" s="322"/>
    </row>
    <row r="9" spans="1:21" s="416" customFormat="1" ht="16.2" x14ac:dyDescent="0.2">
      <c r="A9" s="187"/>
      <c r="B9" s="187"/>
      <c r="C9" s="411" t="s">
        <v>461</v>
      </c>
      <c r="D9" s="412" t="s">
        <v>62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4"/>
      <c r="R9" s="414"/>
      <c r="S9" s="414"/>
      <c r="T9" s="414"/>
      <c r="U9" s="415"/>
    </row>
    <row r="10" spans="1:21" s="416" customFormat="1" ht="16.2" x14ac:dyDescent="0.2">
      <c r="A10" s="187"/>
      <c r="B10" s="187"/>
      <c r="C10" s="411" t="s">
        <v>462</v>
      </c>
      <c r="D10" s="412" t="s">
        <v>64</v>
      </c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3"/>
      <c r="R10" s="413"/>
      <c r="S10" s="413"/>
      <c r="T10" s="413"/>
      <c r="U10" s="415"/>
    </row>
    <row r="11" spans="1:21" x14ac:dyDescent="0.2">
      <c r="A11" s="32"/>
      <c r="B11" s="32"/>
      <c r="C11" s="303" t="s">
        <v>216</v>
      </c>
      <c r="D11" s="304" t="s">
        <v>65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24"/>
    </row>
    <row r="12" spans="1:21" x14ac:dyDescent="0.2">
      <c r="A12" s="32"/>
      <c r="B12" s="32"/>
      <c r="C12" s="306" t="s">
        <v>217</v>
      </c>
      <c r="D12" s="295" t="s">
        <v>76</v>
      </c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22"/>
    </row>
    <row r="13" spans="1:21" x14ac:dyDescent="0.2">
      <c r="A13" s="32"/>
      <c r="B13" s="32"/>
      <c r="C13" s="308" t="s">
        <v>218</v>
      </c>
      <c r="D13" s="309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</row>
    <row r="14" spans="1:21" x14ac:dyDescent="0.2">
      <c r="A14" s="32"/>
      <c r="B14" s="32"/>
      <c r="C14" s="297" t="s">
        <v>460</v>
      </c>
      <c r="D14" s="310" t="s">
        <v>78</v>
      </c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02"/>
      <c r="R14" s="302"/>
      <c r="S14" s="302"/>
      <c r="T14" s="302"/>
      <c r="U14" s="325"/>
    </row>
    <row r="15" spans="1:21" ht="16.2" x14ac:dyDescent="0.2">
      <c r="A15" s="32"/>
      <c r="B15" s="32"/>
      <c r="C15" s="411" t="s">
        <v>461</v>
      </c>
      <c r="D15" s="300" t="s">
        <v>80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2"/>
      <c r="R15" s="302"/>
      <c r="S15" s="302"/>
      <c r="T15" s="302"/>
      <c r="U15" s="323"/>
    </row>
    <row r="16" spans="1:21" ht="16.2" x14ac:dyDescent="0.2">
      <c r="A16" s="32"/>
      <c r="B16" s="32"/>
      <c r="C16" s="411" t="s">
        <v>462</v>
      </c>
      <c r="D16" s="300" t="s">
        <v>82</v>
      </c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1"/>
      <c r="R16" s="301"/>
      <c r="S16" s="301"/>
      <c r="T16" s="301"/>
      <c r="U16" s="323"/>
    </row>
    <row r="17" spans="1:21" x14ac:dyDescent="0.2">
      <c r="A17" s="32"/>
      <c r="B17" s="32"/>
      <c r="C17" s="303" t="s">
        <v>216</v>
      </c>
      <c r="D17" s="304" t="s">
        <v>84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24"/>
    </row>
    <row r="18" spans="1:21" x14ac:dyDescent="0.2">
      <c r="A18" s="32"/>
      <c r="B18" s="32"/>
      <c r="C18" s="306" t="s">
        <v>217</v>
      </c>
      <c r="D18" s="295" t="s">
        <v>92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22"/>
    </row>
    <row r="19" spans="1:21" x14ac:dyDescent="0.2">
      <c r="A19" s="32"/>
      <c r="B19" s="32"/>
      <c r="C19" s="308" t="s">
        <v>219</v>
      </c>
      <c r="D19" s="309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</row>
    <row r="20" spans="1:21" x14ac:dyDescent="0.2">
      <c r="A20" s="32"/>
      <c r="B20" s="32"/>
      <c r="C20" s="297" t="s">
        <v>460</v>
      </c>
      <c r="D20" s="295" t="s">
        <v>94</v>
      </c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2"/>
      <c r="R20" s="302"/>
      <c r="S20" s="302"/>
      <c r="T20" s="302"/>
      <c r="U20" s="322"/>
    </row>
    <row r="21" spans="1:21" ht="16.2" x14ac:dyDescent="0.2">
      <c r="A21" s="32"/>
      <c r="B21" s="32"/>
      <c r="C21" s="411" t="s">
        <v>461</v>
      </c>
      <c r="D21" s="300" t="s">
        <v>96</v>
      </c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2"/>
      <c r="R21" s="302"/>
      <c r="S21" s="302"/>
      <c r="T21" s="302"/>
      <c r="U21" s="323"/>
    </row>
    <row r="22" spans="1:21" ht="16.2" x14ac:dyDescent="0.2">
      <c r="A22" s="32"/>
      <c r="B22" s="32"/>
      <c r="C22" s="411" t="s">
        <v>462</v>
      </c>
      <c r="D22" s="300" t="s">
        <v>98</v>
      </c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1"/>
      <c r="R22" s="301"/>
      <c r="S22" s="301"/>
      <c r="T22" s="301"/>
      <c r="U22" s="323"/>
    </row>
    <row r="23" spans="1:21" x14ac:dyDescent="0.2">
      <c r="A23" s="32"/>
      <c r="B23" s="32"/>
      <c r="C23" s="303" t="s">
        <v>216</v>
      </c>
      <c r="D23" s="304" t="s">
        <v>100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24"/>
    </row>
    <row r="24" spans="1:21" x14ac:dyDescent="0.2">
      <c r="A24" s="32"/>
      <c r="B24" s="32"/>
      <c r="C24" s="306" t="s">
        <v>217</v>
      </c>
      <c r="D24" s="295" t="s">
        <v>110</v>
      </c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22"/>
    </row>
    <row r="25" spans="1:21" ht="16.2" x14ac:dyDescent="0.2">
      <c r="A25" s="32"/>
      <c r="B25" s="32"/>
      <c r="C25" s="417" t="s">
        <v>220</v>
      </c>
      <c r="D25" s="309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</row>
    <row r="26" spans="1:21" x14ac:dyDescent="0.2">
      <c r="A26" s="32"/>
      <c r="B26" s="32"/>
      <c r="C26" s="297" t="s">
        <v>460</v>
      </c>
      <c r="D26" s="295" t="s">
        <v>112</v>
      </c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2"/>
      <c r="R26" s="302"/>
      <c r="S26" s="302"/>
      <c r="T26" s="302"/>
      <c r="U26" s="322"/>
    </row>
    <row r="27" spans="1:21" ht="16.2" x14ac:dyDescent="0.2">
      <c r="A27" s="32"/>
      <c r="B27" s="32"/>
      <c r="C27" s="411" t="s">
        <v>463</v>
      </c>
      <c r="D27" s="300" t="s">
        <v>114</v>
      </c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2"/>
      <c r="R27" s="302"/>
      <c r="S27" s="302"/>
      <c r="T27" s="302"/>
      <c r="U27" s="323"/>
    </row>
    <row r="28" spans="1:21" ht="16.2" x14ac:dyDescent="0.2">
      <c r="A28" s="32"/>
      <c r="B28" s="32"/>
      <c r="C28" s="411" t="s">
        <v>464</v>
      </c>
      <c r="D28" s="300" t="s">
        <v>205</v>
      </c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1"/>
      <c r="R28" s="301"/>
      <c r="S28" s="301"/>
      <c r="T28" s="301"/>
      <c r="U28" s="323"/>
    </row>
    <row r="29" spans="1:21" x14ac:dyDescent="0.2">
      <c r="A29" s="32"/>
      <c r="B29" s="32"/>
      <c r="C29" s="303" t="s">
        <v>216</v>
      </c>
      <c r="D29" s="304" t="s">
        <v>206</v>
      </c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24"/>
    </row>
    <row r="30" spans="1:21" x14ac:dyDescent="0.2">
      <c r="A30" s="32"/>
      <c r="B30" s="32"/>
      <c r="C30" s="312" t="s">
        <v>217</v>
      </c>
      <c r="D30" s="313" t="s">
        <v>116</v>
      </c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07"/>
      <c r="R30" s="307"/>
      <c r="S30" s="307"/>
      <c r="T30" s="307"/>
      <c r="U30" s="322"/>
    </row>
    <row r="31" spans="1:21" x14ac:dyDescent="0.2">
      <c r="A31" s="32"/>
      <c r="B31" s="32"/>
      <c r="C31" s="308" t="s">
        <v>222</v>
      </c>
      <c r="D31" s="309" t="s">
        <v>122</v>
      </c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26"/>
    </row>
    <row r="32" spans="1:21" x14ac:dyDescent="0.2">
      <c r="A32" s="32"/>
      <c r="B32" s="32"/>
      <c r="C32" s="308" t="s">
        <v>223</v>
      </c>
      <c r="D32" s="309" t="s">
        <v>465</v>
      </c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26"/>
    </row>
    <row r="33" spans="1:21" ht="10.8" thickBot="1" x14ac:dyDescent="0.25">
      <c r="A33" s="32"/>
      <c r="B33" s="32"/>
      <c r="C33" s="317" t="s">
        <v>224</v>
      </c>
      <c r="D33" s="318" t="s">
        <v>466</v>
      </c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27"/>
    </row>
    <row r="34" spans="1:21" x14ac:dyDescent="0.2">
      <c r="A34" s="32"/>
      <c r="B34" s="32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32"/>
    </row>
    <row r="35" spans="1:21" x14ac:dyDescent="0.2">
      <c r="A35" s="32"/>
      <c r="B35" s="3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32"/>
    </row>
    <row r="36" spans="1:21" x14ac:dyDescent="0.2">
      <c r="A36" s="32"/>
      <c r="B36" s="3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32"/>
    </row>
    <row r="37" spans="1:21" x14ac:dyDescent="0.2">
      <c r="A37" s="32"/>
      <c r="B37" s="3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2"/>
    </row>
    <row r="38" spans="1:21" x14ac:dyDescent="0.2">
      <c r="A38" s="32"/>
      <c r="B38" s="3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32"/>
    </row>
    <row r="39" spans="1:21" x14ac:dyDescent="0.2">
      <c r="A39" s="32"/>
      <c r="B39" s="3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32"/>
    </row>
    <row r="40" spans="1:21" x14ac:dyDescent="0.2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32"/>
    </row>
    <row r="41" spans="1:21" x14ac:dyDescent="0.2">
      <c r="A41" s="32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32"/>
    </row>
    <row r="42" spans="1:21" ht="10.8" thickBot="1" x14ac:dyDescent="0.25">
      <c r="A42" s="32"/>
      <c r="B42" s="3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32"/>
    </row>
  </sheetData>
  <mergeCells count="3">
    <mergeCell ref="F4:P4"/>
    <mergeCell ref="C34:P34"/>
    <mergeCell ref="Q4:T4"/>
  </mergeCells>
  <hyperlinks>
    <hyperlink ref="A1" location="MAIN!A4" display="MAIN" xr:uid="{00000000-0004-0000-05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8" tint="0.79985961485641044"/>
  </sheetPr>
  <dimension ref="A1:AG78"/>
  <sheetViews>
    <sheetView workbookViewId="0"/>
  </sheetViews>
  <sheetFormatPr defaultColWidth="9" defaultRowHeight="10.199999999999999" x14ac:dyDescent="0.2"/>
  <cols>
    <col min="1" max="1" width="9.7109375" style="4" customWidth="1"/>
    <col min="2" max="2" width="3.28515625" style="4" customWidth="1"/>
    <col min="3" max="3" width="22.28515625" style="44" customWidth="1"/>
    <col min="4" max="4" width="8.7109375" style="44" customWidth="1"/>
    <col min="5" max="5" width="12.7109375" style="44" customWidth="1"/>
    <col min="6" max="6" width="13.140625" style="44" customWidth="1"/>
    <col min="7" max="8" width="12.7109375" style="44" customWidth="1"/>
    <col min="9" max="10" width="15.7109375" style="44" customWidth="1"/>
    <col min="11" max="13" width="14.28515625" style="44" customWidth="1"/>
    <col min="14" max="16384" width="9" style="4"/>
  </cols>
  <sheetData>
    <row r="1" spans="1:33" ht="18.75" customHeight="1" thickBot="1" x14ac:dyDescent="0.25">
      <c r="A1" s="34" t="s">
        <v>44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x14ac:dyDescent="0.2">
      <c r="A2" s="32"/>
      <c r="B2" s="32"/>
      <c r="C2" s="23" t="s">
        <v>505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 x14ac:dyDescent="0.2">
      <c r="A3" s="32"/>
      <c r="B3" s="3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x14ac:dyDescent="0.2">
      <c r="A4" s="32"/>
      <c r="B4" s="3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x14ac:dyDescent="0.2">
      <c r="A5" s="32"/>
      <c r="B5" s="32"/>
      <c r="C5" s="35" t="s">
        <v>383</v>
      </c>
      <c r="D5" s="36"/>
      <c r="E5" s="432" t="s">
        <v>492</v>
      </c>
      <c r="F5" s="432"/>
      <c r="G5" s="432"/>
      <c r="H5" s="432"/>
      <c r="I5" s="432"/>
      <c r="J5" s="432"/>
      <c r="K5" s="432" t="s">
        <v>434</v>
      </c>
      <c r="L5" s="432"/>
      <c r="M5" s="3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10.25" customHeight="1" thickBot="1" x14ac:dyDescent="0.25">
      <c r="A6" s="32"/>
      <c r="B6" s="32"/>
      <c r="C6" s="33" t="s">
        <v>506</v>
      </c>
      <c r="D6" s="33"/>
      <c r="E6" s="85" t="s">
        <v>362</v>
      </c>
      <c r="F6" s="85" t="s">
        <v>274</v>
      </c>
      <c r="G6" s="85" t="s">
        <v>275</v>
      </c>
      <c r="H6" s="85" t="s">
        <v>276</v>
      </c>
      <c r="I6" s="85" t="s">
        <v>361</v>
      </c>
      <c r="J6" s="85" t="s">
        <v>447</v>
      </c>
      <c r="K6" s="85" t="s">
        <v>229</v>
      </c>
      <c r="L6" s="85" t="s">
        <v>317</v>
      </c>
      <c r="M6" s="107" t="s">
        <v>225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x14ac:dyDescent="0.2">
      <c r="A7" s="32"/>
      <c r="B7" s="32"/>
      <c r="C7" s="75"/>
      <c r="D7" s="89" t="s">
        <v>230</v>
      </c>
      <c r="E7" s="89" t="s">
        <v>255</v>
      </c>
      <c r="F7" s="89" t="s">
        <v>257</v>
      </c>
      <c r="G7" s="89" t="s">
        <v>258</v>
      </c>
      <c r="H7" s="89" t="s">
        <v>259</v>
      </c>
      <c r="I7" s="89" t="s">
        <v>260</v>
      </c>
      <c r="J7" s="89" t="s">
        <v>261</v>
      </c>
      <c r="K7" s="89" t="s">
        <v>231</v>
      </c>
      <c r="L7" s="89" t="s">
        <v>232</v>
      </c>
      <c r="M7" s="100" t="s">
        <v>233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x14ac:dyDescent="0.2">
      <c r="A8" s="32"/>
      <c r="B8" s="32"/>
      <c r="C8" s="69" t="s">
        <v>213</v>
      </c>
      <c r="D8" s="70"/>
      <c r="E8" s="146"/>
      <c r="F8" s="146"/>
      <c r="G8" s="146"/>
      <c r="H8" s="146"/>
      <c r="I8" s="146"/>
      <c r="J8" s="146"/>
      <c r="K8" s="146"/>
      <c r="L8" s="146"/>
      <c r="M8" s="147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 x14ac:dyDescent="0.2">
      <c r="A9" s="32"/>
      <c r="B9" s="32"/>
      <c r="C9" s="101" t="s">
        <v>234</v>
      </c>
      <c r="D9" s="78" t="s">
        <v>235</v>
      </c>
      <c r="E9" s="102"/>
      <c r="F9" s="102"/>
      <c r="G9" s="102"/>
      <c r="H9" s="102"/>
      <c r="I9" s="102"/>
      <c r="J9" s="102"/>
      <c r="K9" s="102">
        <v>632910</v>
      </c>
      <c r="L9" s="102">
        <v>866972</v>
      </c>
      <c r="M9" s="106">
        <v>1499882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x14ac:dyDescent="0.2">
      <c r="A10" s="32"/>
      <c r="B10" s="32"/>
      <c r="C10" s="59" t="s">
        <v>216</v>
      </c>
      <c r="D10" s="60" t="s">
        <v>236</v>
      </c>
      <c r="E10" s="53"/>
      <c r="F10" s="53"/>
      <c r="G10" s="53"/>
      <c r="H10" s="53"/>
      <c r="I10" s="53"/>
      <c r="J10" s="53"/>
      <c r="K10" s="53">
        <v>0</v>
      </c>
      <c r="L10" s="53">
        <v>17593</v>
      </c>
      <c r="M10" s="52">
        <v>17593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x14ac:dyDescent="0.2">
      <c r="A11" s="32"/>
      <c r="B11" s="32"/>
      <c r="C11" s="91" t="s">
        <v>217</v>
      </c>
      <c r="D11" s="92" t="s">
        <v>237</v>
      </c>
      <c r="E11" s="93"/>
      <c r="F11" s="93"/>
      <c r="G11" s="93"/>
      <c r="H11" s="93"/>
      <c r="I11" s="93"/>
      <c r="J11" s="93"/>
      <c r="K11" s="93">
        <v>632910</v>
      </c>
      <c r="L11" s="93">
        <v>849379</v>
      </c>
      <c r="M11" s="54">
        <v>1482289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x14ac:dyDescent="0.2">
      <c r="A12" s="32"/>
      <c r="B12" s="32"/>
      <c r="C12" s="69" t="s">
        <v>218</v>
      </c>
      <c r="D12" s="70" t="s">
        <v>230</v>
      </c>
      <c r="E12" s="190"/>
      <c r="F12" s="190"/>
      <c r="G12" s="190"/>
      <c r="H12" s="190"/>
      <c r="I12" s="190"/>
      <c r="J12" s="190"/>
      <c r="K12" s="190"/>
      <c r="L12" s="190"/>
      <c r="M12" s="19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x14ac:dyDescent="0.2">
      <c r="A13" s="32"/>
      <c r="B13" s="32"/>
      <c r="C13" s="101" t="s">
        <v>234</v>
      </c>
      <c r="D13" s="61" t="s">
        <v>238</v>
      </c>
      <c r="E13" s="102"/>
      <c r="F13" s="102"/>
      <c r="G13" s="102"/>
      <c r="H13" s="102"/>
      <c r="I13" s="102"/>
      <c r="J13" s="102"/>
      <c r="K13" s="102">
        <v>610721</v>
      </c>
      <c r="L13" s="102">
        <v>866972</v>
      </c>
      <c r="M13" s="72">
        <v>1477693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x14ac:dyDescent="0.2">
      <c r="A14" s="32"/>
      <c r="B14" s="32"/>
      <c r="C14" s="59" t="s">
        <v>216</v>
      </c>
      <c r="D14" s="60" t="s">
        <v>239</v>
      </c>
      <c r="E14" s="53"/>
      <c r="F14" s="53"/>
      <c r="G14" s="53"/>
      <c r="H14" s="53"/>
      <c r="I14" s="53"/>
      <c r="J14" s="53"/>
      <c r="K14" s="53">
        <v>0</v>
      </c>
      <c r="L14" s="53">
        <v>17593</v>
      </c>
      <c r="M14" s="52">
        <v>17593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x14ac:dyDescent="0.2">
      <c r="A15" s="32"/>
      <c r="B15" s="32"/>
      <c r="C15" s="101" t="s">
        <v>217</v>
      </c>
      <c r="D15" s="78" t="s">
        <v>240</v>
      </c>
      <c r="E15" s="102"/>
      <c r="F15" s="102"/>
      <c r="G15" s="102"/>
      <c r="H15" s="102"/>
      <c r="I15" s="102"/>
      <c r="J15" s="102"/>
      <c r="K15" s="102">
        <v>610721</v>
      </c>
      <c r="L15" s="102">
        <v>849379</v>
      </c>
      <c r="M15" s="106">
        <v>1460100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x14ac:dyDescent="0.2">
      <c r="A16" s="32"/>
      <c r="B16" s="32"/>
      <c r="C16" s="69" t="s">
        <v>219</v>
      </c>
      <c r="D16" s="70" t="s">
        <v>230</v>
      </c>
      <c r="E16" s="190"/>
      <c r="F16" s="190"/>
      <c r="G16" s="190"/>
      <c r="H16" s="190"/>
      <c r="I16" s="190"/>
      <c r="J16" s="190"/>
      <c r="K16" s="190"/>
      <c r="L16" s="190"/>
      <c r="M16" s="19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x14ac:dyDescent="0.2">
      <c r="A17" s="32"/>
      <c r="B17" s="32"/>
      <c r="C17" s="101" t="s">
        <v>234</v>
      </c>
      <c r="D17" s="78" t="s">
        <v>241</v>
      </c>
      <c r="E17" s="102"/>
      <c r="F17" s="102"/>
      <c r="G17" s="102"/>
      <c r="H17" s="102"/>
      <c r="I17" s="102"/>
      <c r="J17" s="102"/>
      <c r="K17" s="102">
        <v>409618</v>
      </c>
      <c r="L17" s="102">
        <v>606088</v>
      </c>
      <c r="M17" s="106">
        <v>1015706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x14ac:dyDescent="0.2">
      <c r="A18" s="32"/>
      <c r="B18" s="32"/>
      <c r="C18" s="59" t="s">
        <v>216</v>
      </c>
      <c r="D18" s="60" t="s">
        <v>242</v>
      </c>
      <c r="E18" s="53"/>
      <c r="F18" s="53"/>
      <c r="G18" s="53"/>
      <c r="H18" s="53"/>
      <c r="I18" s="53"/>
      <c r="J18" s="53"/>
      <c r="K18" s="53">
        <v>0</v>
      </c>
      <c r="L18" s="53">
        <v>6117</v>
      </c>
      <c r="M18" s="52">
        <v>6117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x14ac:dyDescent="0.2">
      <c r="A19" s="32"/>
      <c r="B19" s="32"/>
      <c r="C19" s="101" t="s">
        <v>217</v>
      </c>
      <c r="D19" s="78" t="s">
        <v>243</v>
      </c>
      <c r="E19" s="102"/>
      <c r="F19" s="102"/>
      <c r="G19" s="102"/>
      <c r="H19" s="102"/>
      <c r="I19" s="102"/>
      <c r="J19" s="102"/>
      <c r="K19" s="102">
        <v>409618</v>
      </c>
      <c r="L19" s="102">
        <v>599971</v>
      </c>
      <c r="M19" s="106">
        <v>1009589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s="189" customFormat="1" ht="20.399999999999999" x14ac:dyDescent="0.2">
      <c r="A20" s="187"/>
      <c r="B20" s="187"/>
      <c r="C20" s="49" t="s">
        <v>220</v>
      </c>
      <c r="D20" s="188" t="s">
        <v>230</v>
      </c>
      <c r="E20" s="190"/>
      <c r="F20" s="190"/>
      <c r="G20" s="190"/>
      <c r="H20" s="190"/>
      <c r="I20" s="190"/>
      <c r="J20" s="190"/>
      <c r="K20" s="190"/>
      <c r="L20" s="190"/>
      <c r="M20" s="191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</row>
    <row r="21" spans="1:33" x14ac:dyDescent="0.2">
      <c r="A21" s="32"/>
      <c r="B21" s="32"/>
      <c r="C21" s="101" t="s">
        <v>234</v>
      </c>
      <c r="D21" s="78" t="s">
        <v>244</v>
      </c>
      <c r="E21" s="102"/>
      <c r="F21" s="102"/>
      <c r="G21" s="102"/>
      <c r="H21" s="102"/>
      <c r="I21" s="102"/>
      <c r="J21" s="102"/>
      <c r="K21" s="102">
        <v>0</v>
      </c>
      <c r="L21" s="102">
        <v>0</v>
      </c>
      <c r="M21" s="106">
        <v>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x14ac:dyDescent="0.2">
      <c r="A22" s="32"/>
      <c r="B22" s="32"/>
      <c r="C22" s="59" t="s">
        <v>221</v>
      </c>
      <c r="D22" s="60" t="s">
        <v>245</v>
      </c>
      <c r="E22" s="53"/>
      <c r="F22" s="53"/>
      <c r="G22" s="53"/>
      <c r="H22" s="53"/>
      <c r="I22" s="53"/>
      <c r="J22" s="53"/>
      <c r="K22" s="53">
        <v>0</v>
      </c>
      <c r="L22" s="53">
        <v>0</v>
      </c>
      <c r="M22" s="52">
        <v>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x14ac:dyDescent="0.2">
      <c r="A23" s="32"/>
      <c r="B23" s="32"/>
      <c r="C23" s="103" t="s">
        <v>217</v>
      </c>
      <c r="D23" s="104" t="s">
        <v>246</v>
      </c>
      <c r="E23" s="105"/>
      <c r="F23" s="105"/>
      <c r="G23" s="105"/>
      <c r="H23" s="105"/>
      <c r="I23" s="105"/>
      <c r="J23" s="105"/>
      <c r="K23" s="105">
        <v>0</v>
      </c>
      <c r="L23" s="105">
        <v>0</v>
      </c>
      <c r="M23" s="106">
        <v>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x14ac:dyDescent="0.2">
      <c r="A24" s="32"/>
      <c r="B24" s="32"/>
      <c r="C24" s="69" t="s">
        <v>222</v>
      </c>
      <c r="D24" s="70" t="s">
        <v>247</v>
      </c>
      <c r="E24" s="56"/>
      <c r="F24" s="56"/>
      <c r="G24" s="56"/>
      <c r="H24" s="56"/>
      <c r="I24" s="56"/>
      <c r="J24" s="56"/>
      <c r="K24" s="56">
        <v>159500</v>
      </c>
      <c r="L24" s="56">
        <v>157542</v>
      </c>
      <c r="M24" s="55">
        <v>317042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x14ac:dyDescent="0.2">
      <c r="A25" s="32"/>
      <c r="B25" s="32"/>
      <c r="C25" s="69" t="s">
        <v>223</v>
      </c>
      <c r="D25" s="70" t="s">
        <v>248</v>
      </c>
      <c r="E25" s="144"/>
      <c r="F25" s="144"/>
      <c r="G25" s="144"/>
      <c r="H25" s="144"/>
      <c r="I25" s="144"/>
      <c r="J25" s="144"/>
      <c r="K25" s="144"/>
      <c r="L25" s="144"/>
      <c r="M25" s="55">
        <v>2220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0.8" thickBot="1" x14ac:dyDescent="0.25">
      <c r="A26" s="32"/>
      <c r="B26" s="32"/>
      <c r="C26" s="37" t="s">
        <v>224</v>
      </c>
      <c r="D26" s="71" t="s">
        <v>249</v>
      </c>
      <c r="E26" s="145"/>
      <c r="F26" s="145"/>
      <c r="G26" s="145"/>
      <c r="H26" s="145"/>
      <c r="I26" s="145"/>
      <c r="J26" s="145"/>
      <c r="K26" s="145"/>
      <c r="L26" s="145"/>
      <c r="M26" s="74">
        <v>319262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27.75" customHeight="1" x14ac:dyDescent="0.2">
      <c r="A27" s="32"/>
      <c r="B27" s="32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x14ac:dyDescent="0.2">
      <c r="A28" s="32"/>
      <c r="B28" s="3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x14ac:dyDescent="0.2">
      <c r="A29" s="32"/>
      <c r="B29" s="3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x14ac:dyDescent="0.2">
      <c r="A30" s="32"/>
      <c r="B30" s="3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x14ac:dyDescent="0.2">
      <c r="A31" s="32"/>
      <c r="B31" s="3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x14ac:dyDescent="0.2">
      <c r="A32" s="32"/>
      <c r="B32" s="3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x14ac:dyDescent="0.2">
      <c r="A33" s="32"/>
      <c r="B33" s="3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x14ac:dyDescent="0.2">
      <c r="A34" s="32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x14ac:dyDescent="0.2">
      <c r="A35" s="32"/>
      <c r="B35" s="3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x14ac:dyDescent="0.2">
      <c r="A36" s="32"/>
      <c r="B36" s="3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x14ac:dyDescent="0.2">
      <c r="A37" s="32"/>
      <c r="B37" s="3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x14ac:dyDescent="0.2">
      <c r="A38" s="32"/>
      <c r="B38" s="3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x14ac:dyDescent="0.2">
      <c r="A39" s="32"/>
      <c r="B39" s="3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x14ac:dyDescent="0.2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x14ac:dyDescent="0.2">
      <c r="A41" s="32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x14ac:dyDescent="0.2">
      <c r="A42" s="32"/>
      <c r="B42" s="3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x14ac:dyDescent="0.2">
      <c r="A43" s="32"/>
      <c r="B43" s="3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x14ac:dyDescent="0.2">
      <c r="A44" s="32"/>
      <c r="B44" s="3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 x14ac:dyDescent="0.2">
      <c r="A45" s="32"/>
      <c r="B45" s="3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 x14ac:dyDescent="0.2">
      <c r="A46" s="32"/>
      <c r="B46" s="3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 x14ac:dyDescent="0.2">
      <c r="A47" s="32"/>
      <c r="B47" s="3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 x14ac:dyDescent="0.2">
      <c r="A48" s="32"/>
      <c r="B48" s="3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x14ac:dyDescent="0.2">
      <c r="A49" s="32"/>
      <c r="B49" s="3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x14ac:dyDescent="0.2">
      <c r="A50" s="32"/>
      <c r="B50" s="3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x14ac:dyDescent="0.2">
      <c r="A51" s="32"/>
      <c r="B51" s="3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x14ac:dyDescent="0.2">
      <c r="A52" s="32"/>
      <c r="B52" s="3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x14ac:dyDescent="0.2">
      <c r="A53" s="32"/>
      <c r="B53" s="3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x14ac:dyDescent="0.2">
      <c r="A54" s="32"/>
      <c r="B54" s="3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x14ac:dyDescent="0.2">
      <c r="A55" s="32"/>
      <c r="B55" s="3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x14ac:dyDescent="0.2">
      <c r="A56" s="32"/>
      <c r="B56" s="3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x14ac:dyDescent="0.2">
      <c r="A57" s="32"/>
      <c r="B57" s="3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x14ac:dyDescent="0.2">
      <c r="A58" s="32"/>
      <c r="B58" s="3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x14ac:dyDescent="0.2">
      <c r="A59" s="32"/>
      <c r="B59" s="3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 x14ac:dyDescent="0.2">
      <c r="A60" s="32"/>
      <c r="B60" s="3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x14ac:dyDescent="0.2">
      <c r="A61" s="32"/>
      <c r="B61" s="3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 x14ac:dyDescent="0.2">
      <c r="A62" s="32"/>
      <c r="B62" s="3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x14ac:dyDescent="0.2">
      <c r="A63" s="32"/>
      <c r="B63" s="3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 x14ac:dyDescent="0.2">
      <c r="A64" s="32"/>
      <c r="B64" s="3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x14ac:dyDescent="0.2">
      <c r="A65" s="32"/>
      <c r="B65" s="3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x14ac:dyDescent="0.2">
      <c r="A66" s="32"/>
      <c r="B66" s="3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x14ac:dyDescent="0.2">
      <c r="A67" s="32"/>
      <c r="B67" s="3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 x14ac:dyDescent="0.2">
      <c r="A68" s="32"/>
      <c r="B68" s="3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x14ac:dyDescent="0.2">
      <c r="A69" s="32"/>
      <c r="B69" s="3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x14ac:dyDescent="0.2">
      <c r="A70" s="32"/>
      <c r="B70" s="3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x14ac:dyDescent="0.2">
      <c r="A71" s="32"/>
      <c r="B71" s="3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x14ac:dyDescent="0.2">
      <c r="A72" s="32"/>
      <c r="B72" s="3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 x14ac:dyDescent="0.2">
      <c r="A73" s="32"/>
      <c r="B73" s="3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x14ac:dyDescent="0.2">
      <c r="A74" s="32"/>
      <c r="B74" s="3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</row>
    <row r="75" spans="1:33" x14ac:dyDescent="0.2">
      <c r="A75" s="32"/>
      <c r="B75" s="3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</row>
    <row r="76" spans="1:33" x14ac:dyDescent="0.2">
      <c r="A76" s="32"/>
      <c r="B76" s="3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</row>
    <row r="77" spans="1:33" x14ac:dyDescent="0.2">
      <c r="A77" s="32"/>
      <c r="B77" s="3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</row>
    <row r="78" spans="1:33" ht="10.8" thickBot="1" x14ac:dyDescent="0.25">
      <c r="A78" s="32"/>
      <c r="B78" s="3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</row>
  </sheetData>
  <mergeCells count="3">
    <mergeCell ref="K5:L5"/>
    <mergeCell ref="C27:M27"/>
    <mergeCell ref="E5:J5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>
    <tabColor theme="8" tint="0.79985961485641044"/>
  </sheetPr>
  <dimension ref="A1:X100"/>
  <sheetViews>
    <sheetView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39.7109375" style="44" customWidth="1"/>
    <col min="4" max="4" width="7.140625" style="44" customWidth="1"/>
    <col min="5" max="10" width="14.42578125" style="44" customWidth="1"/>
    <col min="11" max="11" width="16.140625" style="44" customWidth="1"/>
    <col min="12" max="12" width="6.42578125" style="4" customWidth="1"/>
    <col min="13" max="16384" width="9" style="4"/>
  </cols>
  <sheetData>
    <row r="1" spans="1:24" ht="18.75" customHeight="1" thickBot="1" x14ac:dyDescent="0.25">
      <c r="A1" s="34" t="s">
        <v>44</v>
      </c>
      <c r="C1" s="42"/>
      <c r="D1" s="42"/>
      <c r="E1" s="42"/>
      <c r="F1" s="42"/>
      <c r="G1" s="42"/>
      <c r="H1" s="42"/>
      <c r="I1" s="42"/>
      <c r="J1" s="42"/>
      <c r="K1" s="4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2.75" customHeight="1" x14ac:dyDescent="0.2">
      <c r="A2" s="32"/>
      <c r="B2" s="32"/>
      <c r="C2" s="23" t="s">
        <v>504</v>
      </c>
      <c r="D2" s="42"/>
      <c r="E2" s="42"/>
      <c r="F2" s="42"/>
      <c r="G2" s="42"/>
      <c r="H2" s="42"/>
      <c r="I2" s="42"/>
      <c r="J2" s="42"/>
      <c r="K2" s="4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2">
      <c r="A3" s="32"/>
      <c r="B3" s="32"/>
      <c r="C3" s="42"/>
      <c r="D3" s="42"/>
      <c r="E3" s="42"/>
      <c r="F3" s="42"/>
      <c r="G3" s="42"/>
      <c r="H3" s="42"/>
      <c r="I3" s="42"/>
      <c r="J3" s="42"/>
      <c r="K3" s="4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49.5" customHeight="1" thickBot="1" x14ac:dyDescent="0.25">
      <c r="A4" s="32"/>
      <c r="B4" s="32"/>
      <c r="C4" s="33" t="s">
        <v>500</v>
      </c>
      <c r="D4" s="33"/>
      <c r="E4" s="39" t="s">
        <v>435</v>
      </c>
      <c r="F4" s="434" t="s">
        <v>372</v>
      </c>
      <c r="G4" s="434"/>
      <c r="H4" s="434"/>
      <c r="I4" s="434"/>
      <c r="J4" s="434"/>
      <c r="K4" s="26" t="s">
        <v>250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x14ac:dyDescent="0.2">
      <c r="A5" s="32"/>
      <c r="B5" s="32"/>
      <c r="C5" s="75"/>
      <c r="D5" s="57"/>
      <c r="E5" s="58" t="s">
        <v>226</v>
      </c>
      <c r="F5" s="58" t="s">
        <v>227</v>
      </c>
      <c r="G5" s="58" t="s">
        <v>252</v>
      </c>
      <c r="H5" s="58" t="s">
        <v>253</v>
      </c>
      <c r="I5" s="58" t="s">
        <v>254</v>
      </c>
      <c r="J5" s="58" t="s">
        <v>228</v>
      </c>
      <c r="K5" s="58" t="s">
        <v>255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34.5" customHeight="1" x14ac:dyDescent="0.2">
      <c r="A6" s="32"/>
      <c r="B6" s="32"/>
      <c r="C6" s="90"/>
      <c r="D6" s="70" t="s">
        <v>256</v>
      </c>
      <c r="E6" s="56"/>
      <c r="F6" s="77" t="s">
        <v>423</v>
      </c>
      <c r="G6" s="77" t="s">
        <v>424</v>
      </c>
      <c r="H6" s="77" t="s">
        <v>495</v>
      </c>
      <c r="I6" s="77" t="s">
        <v>496</v>
      </c>
      <c r="J6" s="77" t="s">
        <v>497</v>
      </c>
      <c r="K6" s="56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2">
      <c r="A7" s="32"/>
      <c r="B7" s="32"/>
      <c r="C7" s="76"/>
      <c r="D7" s="78"/>
      <c r="E7" s="79" t="s">
        <v>257</v>
      </c>
      <c r="F7" s="79" t="s">
        <v>258</v>
      </c>
      <c r="G7" s="79" t="s">
        <v>259</v>
      </c>
      <c r="H7" s="79" t="s">
        <v>260</v>
      </c>
      <c r="I7" s="79" t="s">
        <v>261</v>
      </c>
      <c r="J7" s="79" t="s">
        <v>231</v>
      </c>
      <c r="K7" s="79" t="s">
        <v>232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2">
      <c r="A8" s="32"/>
      <c r="B8" s="32"/>
      <c r="C8" s="69" t="s">
        <v>213</v>
      </c>
      <c r="D8" s="70" t="s">
        <v>230</v>
      </c>
      <c r="E8" s="144"/>
      <c r="F8" s="144"/>
      <c r="G8" s="144"/>
      <c r="H8" s="144"/>
      <c r="I8" s="144"/>
      <c r="J8" s="144"/>
      <c r="K8" s="148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x14ac:dyDescent="0.2">
      <c r="A9" s="32"/>
      <c r="B9" s="32"/>
      <c r="C9" s="86" t="s">
        <v>234</v>
      </c>
      <c r="D9" s="87" t="s">
        <v>235</v>
      </c>
      <c r="E9" s="51">
        <v>65423</v>
      </c>
      <c r="F9" s="51">
        <v>337805</v>
      </c>
      <c r="G9" s="51">
        <v>263153</v>
      </c>
      <c r="H9" s="51">
        <v>195460</v>
      </c>
      <c r="I9" s="51">
        <v>159119</v>
      </c>
      <c r="J9" s="51">
        <v>132679</v>
      </c>
      <c r="K9" s="50">
        <v>1153639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x14ac:dyDescent="0.2">
      <c r="A10" s="32"/>
      <c r="B10" s="32"/>
      <c r="C10" s="59" t="s">
        <v>216</v>
      </c>
      <c r="D10" s="60" t="s">
        <v>236</v>
      </c>
      <c r="E10" s="53">
        <v>0</v>
      </c>
      <c r="F10" s="53">
        <v>5861</v>
      </c>
      <c r="G10" s="53">
        <v>0</v>
      </c>
      <c r="H10" s="53">
        <v>0</v>
      </c>
      <c r="I10" s="53">
        <v>0</v>
      </c>
      <c r="J10" s="53">
        <v>10444</v>
      </c>
      <c r="K10" s="52">
        <v>16305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2">
      <c r="A11" s="32"/>
      <c r="B11" s="32"/>
      <c r="C11" s="91" t="s">
        <v>217</v>
      </c>
      <c r="D11" s="92" t="s">
        <v>237</v>
      </c>
      <c r="E11" s="93">
        <v>65423</v>
      </c>
      <c r="F11" s="93">
        <v>331944</v>
      </c>
      <c r="G11" s="93">
        <v>263153</v>
      </c>
      <c r="H11" s="93">
        <v>195460</v>
      </c>
      <c r="I11" s="93">
        <v>159119</v>
      </c>
      <c r="J11" s="93">
        <v>122235</v>
      </c>
      <c r="K11" s="54">
        <v>1137334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x14ac:dyDescent="0.2">
      <c r="A12" s="32"/>
      <c r="B12" s="32"/>
      <c r="C12" s="69" t="s">
        <v>218</v>
      </c>
      <c r="D12" s="70" t="s">
        <v>230</v>
      </c>
      <c r="E12" s="144"/>
      <c r="F12" s="144"/>
      <c r="G12" s="144"/>
      <c r="H12" s="144"/>
      <c r="I12" s="144"/>
      <c r="J12" s="144"/>
      <c r="K12" s="148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x14ac:dyDescent="0.2">
      <c r="A13" s="32"/>
      <c r="B13" s="32"/>
      <c r="C13" s="86" t="s">
        <v>234</v>
      </c>
      <c r="D13" s="61" t="s">
        <v>238</v>
      </c>
      <c r="E13" s="62">
        <v>65423</v>
      </c>
      <c r="F13" s="62">
        <v>337805</v>
      </c>
      <c r="G13" s="62">
        <v>247153</v>
      </c>
      <c r="H13" s="62">
        <v>193414</v>
      </c>
      <c r="I13" s="62">
        <v>159119</v>
      </c>
      <c r="J13" s="62">
        <v>132679</v>
      </c>
      <c r="K13" s="72">
        <v>1135593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x14ac:dyDescent="0.2">
      <c r="A14" s="32"/>
      <c r="B14" s="32"/>
      <c r="C14" s="63" t="s">
        <v>216</v>
      </c>
      <c r="D14" s="64" t="s">
        <v>239</v>
      </c>
      <c r="E14" s="65">
        <v>0</v>
      </c>
      <c r="F14" s="65">
        <v>5861</v>
      </c>
      <c r="G14" s="65">
        <v>0</v>
      </c>
      <c r="H14" s="65">
        <v>0</v>
      </c>
      <c r="I14" s="65">
        <v>0</v>
      </c>
      <c r="J14" s="65">
        <v>10444</v>
      </c>
      <c r="K14" s="73">
        <v>16305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x14ac:dyDescent="0.2">
      <c r="A15" s="32"/>
      <c r="B15" s="32"/>
      <c r="C15" s="94" t="s">
        <v>217</v>
      </c>
      <c r="D15" s="95" t="s">
        <v>240</v>
      </c>
      <c r="E15" s="96">
        <v>65423</v>
      </c>
      <c r="F15" s="96">
        <v>331944</v>
      </c>
      <c r="G15" s="96">
        <v>247153</v>
      </c>
      <c r="H15" s="96">
        <v>193414</v>
      </c>
      <c r="I15" s="96">
        <v>159119</v>
      </c>
      <c r="J15" s="96">
        <v>122235</v>
      </c>
      <c r="K15" s="97">
        <v>1119288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">
      <c r="A16" s="32"/>
      <c r="B16" s="32"/>
      <c r="C16" s="69" t="s">
        <v>219</v>
      </c>
      <c r="D16" s="70" t="s">
        <v>230</v>
      </c>
      <c r="E16" s="144"/>
      <c r="F16" s="144"/>
      <c r="G16" s="144"/>
      <c r="H16" s="144"/>
      <c r="I16" s="144"/>
      <c r="J16" s="144"/>
      <c r="K16" s="148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2">
      <c r="A17" s="32"/>
      <c r="B17" s="32"/>
      <c r="C17" s="86" t="s">
        <v>234</v>
      </c>
      <c r="D17" s="98" t="s">
        <v>241</v>
      </c>
      <c r="E17" s="88">
        <v>59635</v>
      </c>
      <c r="F17" s="88">
        <v>370548</v>
      </c>
      <c r="G17" s="88">
        <v>171424</v>
      </c>
      <c r="H17" s="88">
        <v>147953</v>
      </c>
      <c r="I17" s="88">
        <v>-14936</v>
      </c>
      <c r="J17" s="88">
        <v>82199</v>
      </c>
      <c r="K17" s="99">
        <v>816823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2">
      <c r="A18" s="32"/>
      <c r="B18" s="32"/>
      <c r="C18" s="63" t="s">
        <v>216</v>
      </c>
      <c r="D18" s="64" t="s">
        <v>242</v>
      </c>
      <c r="E18" s="65">
        <v>0</v>
      </c>
      <c r="F18" s="65">
        <v>604</v>
      </c>
      <c r="G18" s="65">
        <v>0</v>
      </c>
      <c r="H18" s="65">
        <v>0</v>
      </c>
      <c r="I18" s="65">
        <v>0</v>
      </c>
      <c r="J18" s="65">
        <v>5512</v>
      </c>
      <c r="K18" s="73">
        <v>6116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x14ac:dyDescent="0.2">
      <c r="A19" s="32"/>
      <c r="B19" s="32"/>
      <c r="C19" s="94" t="s">
        <v>217</v>
      </c>
      <c r="D19" s="95" t="s">
        <v>243</v>
      </c>
      <c r="E19" s="96">
        <v>59635</v>
      </c>
      <c r="F19" s="96">
        <v>369944</v>
      </c>
      <c r="G19" s="96">
        <v>171424</v>
      </c>
      <c r="H19" s="96">
        <v>147953</v>
      </c>
      <c r="I19" s="96">
        <v>-14936</v>
      </c>
      <c r="J19" s="96">
        <v>76687</v>
      </c>
      <c r="K19" s="97">
        <v>810707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x14ac:dyDescent="0.2">
      <c r="A20" s="32"/>
      <c r="B20" s="32"/>
      <c r="C20" s="69" t="s">
        <v>220</v>
      </c>
      <c r="D20" s="70" t="s">
        <v>230</v>
      </c>
      <c r="E20" s="144"/>
      <c r="F20" s="144"/>
      <c r="G20" s="144"/>
      <c r="H20" s="144"/>
      <c r="I20" s="144"/>
      <c r="J20" s="144"/>
      <c r="K20" s="14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2">
      <c r="A21" s="32"/>
      <c r="B21" s="32"/>
      <c r="C21" s="86" t="s">
        <v>234</v>
      </c>
      <c r="D21" s="98" t="s">
        <v>244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99">
        <v>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x14ac:dyDescent="0.2">
      <c r="A22" s="32"/>
      <c r="B22" s="32"/>
      <c r="C22" s="63" t="s">
        <v>216</v>
      </c>
      <c r="D22" s="64" t="s">
        <v>245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73">
        <v>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32"/>
      <c r="B23" s="32"/>
      <c r="C23" s="66" t="s">
        <v>217</v>
      </c>
      <c r="D23" s="67" t="s">
        <v>246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80"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32"/>
      <c r="B24" s="32"/>
      <c r="C24" s="69" t="s">
        <v>222</v>
      </c>
      <c r="D24" s="70" t="s">
        <v>247</v>
      </c>
      <c r="E24" s="56">
        <v>2176</v>
      </c>
      <c r="F24" s="56">
        <v>51407</v>
      </c>
      <c r="G24" s="56">
        <v>76501</v>
      </c>
      <c r="H24" s="56">
        <v>32387</v>
      </c>
      <c r="I24" s="56">
        <v>29225</v>
      </c>
      <c r="J24" s="56">
        <v>15324</v>
      </c>
      <c r="K24" s="55">
        <v>207020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32"/>
      <c r="B25" s="32"/>
      <c r="C25" s="69" t="s">
        <v>223</v>
      </c>
      <c r="D25" s="70" t="s">
        <v>248</v>
      </c>
      <c r="E25" s="144"/>
      <c r="F25" s="144"/>
      <c r="G25" s="144"/>
      <c r="H25" s="144"/>
      <c r="I25" s="144"/>
      <c r="J25" s="144"/>
      <c r="K25" s="81">
        <v>1707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10.8" thickBot="1" x14ac:dyDescent="0.25">
      <c r="A26" s="32"/>
      <c r="B26" s="32"/>
      <c r="C26" s="37" t="s">
        <v>224</v>
      </c>
      <c r="D26" s="71" t="s">
        <v>249</v>
      </c>
      <c r="E26" s="145"/>
      <c r="F26" s="145"/>
      <c r="G26" s="145"/>
      <c r="H26" s="145"/>
      <c r="I26" s="145"/>
      <c r="J26" s="145"/>
      <c r="K26" s="82">
        <v>208727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">
      <c r="A27" s="32"/>
      <c r="B27" s="32"/>
      <c r="C27" s="435"/>
      <c r="D27" s="435"/>
      <c r="E27" s="435"/>
      <c r="F27" s="435"/>
      <c r="G27" s="435"/>
      <c r="H27" s="435"/>
      <c r="I27" s="435"/>
      <c r="J27" s="435"/>
      <c r="K27" s="43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">
      <c r="A28" s="32"/>
      <c r="B28" s="32"/>
      <c r="C28" s="42"/>
      <c r="D28" s="42"/>
      <c r="E28" s="42"/>
      <c r="F28" s="42"/>
      <c r="G28" s="42"/>
      <c r="H28" s="42"/>
      <c r="I28" s="42"/>
      <c r="J28" s="42"/>
      <c r="K28" s="4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">
      <c r="A29" s="32"/>
      <c r="B29" s="32"/>
      <c r="C29" s="42"/>
      <c r="D29" s="42"/>
      <c r="E29" s="42"/>
      <c r="F29" s="42"/>
      <c r="G29" s="42"/>
      <c r="H29" s="42"/>
      <c r="I29" s="42"/>
      <c r="J29" s="42"/>
      <c r="K29" s="4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x14ac:dyDescent="0.2">
      <c r="A30" s="32"/>
      <c r="B30" s="32"/>
      <c r="C30" s="42"/>
      <c r="D30" s="42"/>
      <c r="E30" s="42"/>
      <c r="F30" s="42"/>
      <c r="G30" s="42"/>
      <c r="H30" s="42"/>
      <c r="I30" s="42"/>
      <c r="J30" s="42"/>
      <c r="K30" s="4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x14ac:dyDescent="0.2">
      <c r="A31" s="32"/>
      <c r="B31" s="32"/>
      <c r="C31" s="42"/>
      <c r="D31" s="42"/>
      <c r="E31" s="42"/>
      <c r="F31" s="42"/>
      <c r="G31" s="42"/>
      <c r="H31" s="42"/>
      <c r="I31" s="42"/>
      <c r="J31" s="42"/>
      <c r="K31" s="4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x14ac:dyDescent="0.2">
      <c r="A32" s="32"/>
      <c r="B32" s="32"/>
      <c r="C32" s="42"/>
      <c r="D32" s="42"/>
      <c r="E32" s="42"/>
      <c r="F32" s="42"/>
      <c r="G32" s="42"/>
      <c r="H32" s="42"/>
      <c r="I32" s="42"/>
      <c r="J32" s="42"/>
      <c r="K32" s="4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x14ac:dyDescent="0.2">
      <c r="A33" s="32"/>
      <c r="B33" s="32"/>
      <c r="C33" s="42"/>
      <c r="D33" s="42"/>
      <c r="E33" s="42"/>
      <c r="F33" s="42"/>
      <c r="G33" s="42"/>
      <c r="H33" s="42"/>
      <c r="I33" s="42"/>
      <c r="J33" s="42"/>
      <c r="K33" s="4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x14ac:dyDescent="0.2">
      <c r="A34" s="32"/>
      <c r="B34" s="32"/>
      <c r="C34" s="42"/>
      <c r="D34" s="42"/>
      <c r="E34" s="42"/>
      <c r="F34" s="42"/>
      <c r="G34" s="42"/>
      <c r="H34" s="42"/>
      <c r="I34" s="42"/>
      <c r="J34" s="42"/>
      <c r="K34" s="4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2">
      <c r="A35" s="32"/>
      <c r="B35" s="32"/>
      <c r="C35" s="42"/>
      <c r="D35" s="42"/>
      <c r="E35" s="42"/>
      <c r="F35" s="42"/>
      <c r="G35" s="42"/>
      <c r="H35" s="42"/>
      <c r="I35" s="42"/>
      <c r="J35" s="42"/>
      <c r="K35" s="4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2">
      <c r="A36" s="32"/>
      <c r="B36" s="32"/>
      <c r="C36" s="42"/>
      <c r="D36" s="42"/>
      <c r="E36" s="42"/>
      <c r="F36" s="42"/>
      <c r="G36" s="42"/>
      <c r="H36" s="42"/>
      <c r="I36" s="42"/>
      <c r="J36" s="42"/>
      <c r="K36" s="4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2">
      <c r="A37" s="32"/>
      <c r="B37" s="32"/>
      <c r="C37" s="42"/>
      <c r="D37" s="42"/>
      <c r="E37" s="42"/>
      <c r="F37" s="42"/>
      <c r="G37" s="42"/>
      <c r="H37" s="42"/>
      <c r="I37" s="42"/>
      <c r="J37" s="42"/>
      <c r="K37" s="4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2">
      <c r="A38" s="32"/>
      <c r="B38" s="32"/>
      <c r="C38" s="42"/>
      <c r="D38" s="42"/>
      <c r="E38" s="42"/>
      <c r="F38" s="42"/>
      <c r="G38" s="42"/>
      <c r="H38" s="42"/>
      <c r="I38" s="42"/>
      <c r="J38" s="42"/>
      <c r="K38" s="4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2">
      <c r="A39" s="32"/>
      <c r="B39" s="32"/>
      <c r="C39" s="42"/>
      <c r="D39" s="42"/>
      <c r="E39" s="42"/>
      <c r="F39" s="42"/>
      <c r="G39" s="42"/>
      <c r="H39" s="42"/>
      <c r="I39" s="42"/>
      <c r="J39" s="42"/>
      <c r="K39" s="4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x14ac:dyDescent="0.2">
      <c r="A40" s="32"/>
      <c r="B40" s="32"/>
      <c r="C40" s="42"/>
      <c r="D40" s="42"/>
      <c r="E40" s="42"/>
      <c r="F40" s="42"/>
      <c r="G40" s="42"/>
      <c r="H40" s="42"/>
      <c r="I40" s="42"/>
      <c r="J40" s="42"/>
      <c r="K40" s="4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x14ac:dyDescent="0.2">
      <c r="A41" s="32"/>
      <c r="B41" s="32"/>
      <c r="C41" s="42"/>
      <c r="D41" s="42"/>
      <c r="E41" s="42"/>
      <c r="F41" s="42"/>
      <c r="G41" s="42"/>
      <c r="H41" s="42"/>
      <c r="I41" s="42"/>
      <c r="J41" s="42"/>
      <c r="K41" s="4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x14ac:dyDescent="0.2">
      <c r="A42" s="32"/>
      <c r="B42" s="32"/>
      <c r="C42" s="42"/>
      <c r="D42" s="42"/>
      <c r="E42" s="42"/>
      <c r="F42" s="42"/>
      <c r="G42" s="42"/>
      <c r="H42" s="42"/>
      <c r="I42" s="42"/>
      <c r="J42" s="42"/>
      <c r="K42" s="4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x14ac:dyDescent="0.2">
      <c r="A43" s="32"/>
      <c r="B43" s="32"/>
      <c r="C43" s="42"/>
      <c r="D43" s="42"/>
      <c r="E43" s="42"/>
      <c r="F43" s="42"/>
      <c r="G43" s="42"/>
      <c r="H43" s="42"/>
      <c r="I43" s="42"/>
      <c r="J43" s="42"/>
      <c r="K43" s="4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x14ac:dyDescent="0.2">
      <c r="A44" s="32"/>
      <c r="B44" s="32"/>
      <c r="C44" s="42"/>
      <c r="D44" s="42"/>
      <c r="E44" s="42"/>
      <c r="F44" s="42"/>
      <c r="G44" s="42"/>
      <c r="H44" s="42"/>
      <c r="I44" s="42"/>
      <c r="J44" s="42"/>
      <c r="K44" s="4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2">
      <c r="A45" s="32"/>
      <c r="B45" s="32"/>
      <c r="C45" s="42"/>
      <c r="D45" s="42"/>
      <c r="E45" s="42"/>
      <c r="F45" s="42"/>
      <c r="G45" s="42"/>
      <c r="H45" s="42"/>
      <c r="I45" s="42"/>
      <c r="J45" s="42"/>
      <c r="K45" s="4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2">
      <c r="A46" s="32"/>
      <c r="B46" s="32"/>
      <c r="C46" s="42"/>
      <c r="D46" s="42"/>
      <c r="E46" s="42"/>
      <c r="F46" s="42"/>
      <c r="G46" s="42"/>
      <c r="H46" s="42"/>
      <c r="I46" s="42"/>
      <c r="J46" s="42"/>
      <c r="K46" s="4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2">
      <c r="A47" s="32"/>
      <c r="B47" s="32"/>
      <c r="C47" s="42"/>
      <c r="D47" s="42"/>
      <c r="E47" s="42"/>
      <c r="F47" s="42"/>
      <c r="G47" s="42"/>
      <c r="H47" s="42"/>
      <c r="I47" s="42"/>
      <c r="J47" s="42"/>
      <c r="K47" s="4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x14ac:dyDescent="0.2">
      <c r="A48" s="32"/>
      <c r="B48" s="32"/>
      <c r="C48" s="42"/>
      <c r="D48" s="42"/>
      <c r="E48" s="42"/>
      <c r="F48" s="42"/>
      <c r="G48" s="42"/>
      <c r="H48" s="42"/>
      <c r="I48" s="42"/>
      <c r="J48" s="42"/>
      <c r="K48" s="4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x14ac:dyDescent="0.2">
      <c r="A49" s="32"/>
      <c r="B49" s="32"/>
      <c r="C49" s="42"/>
      <c r="D49" s="42"/>
      <c r="E49" s="42"/>
      <c r="F49" s="42"/>
      <c r="G49" s="42"/>
      <c r="H49" s="42"/>
      <c r="I49" s="42"/>
      <c r="J49" s="42"/>
      <c r="K49" s="4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x14ac:dyDescent="0.2">
      <c r="A50" s="32"/>
      <c r="B50" s="32"/>
      <c r="C50" s="42"/>
      <c r="D50" s="42"/>
      <c r="E50" s="42"/>
      <c r="F50" s="42"/>
      <c r="G50" s="42"/>
      <c r="H50" s="42"/>
      <c r="I50" s="42"/>
      <c r="J50" s="42"/>
      <c r="K50" s="4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x14ac:dyDescent="0.2">
      <c r="A51" s="32"/>
      <c r="B51" s="32"/>
      <c r="C51" s="42"/>
      <c r="D51" s="42"/>
      <c r="E51" s="42"/>
      <c r="F51" s="42"/>
      <c r="G51" s="42"/>
      <c r="H51" s="42"/>
      <c r="I51" s="42"/>
      <c r="J51" s="42"/>
      <c r="K51" s="4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x14ac:dyDescent="0.2">
      <c r="A52" s="32"/>
      <c r="B52" s="32"/>
      <c r="C52" s="42"/>
      <c r="D52" s="42"/>
      <c r="E52" s="42"/>
      <c r="F52" s="42"/>
      <c r="G52" s="42"/>
      <c r="H52" s="42"/>
      <c r="I52" s="42"/>
      <c r="J52" s="42"/>
      <c r="K52" s="4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x14ac:dyDescent="0.2">
      <c r="A53" s="32"/>
      <c r="B53" s="32"/>
      <c r="C53" s="42"/>
      <c r="D53" s="42"/>
      <c r="E53" s="42"/>
      <c r="F53" s="42"/>
      <c r="G53" s="42"/>
      <c r="H53" s="42"/>
      <c r="I53" s="42"/>
      <c r="J53" s="42"/>
      <c r="K53" s="4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x14ac:dyDescent="0.2">
      <c r="A54" s="32"/>
      <c r="B54" s="32"/>
      <c r="C54" s="42"/>
      <c r="D54" s="42"/>
      <c r="E54" s="42"/>
      <c r="F54" s="42"/>
      <c r="G54" s="42"/>
      <c r="H54" s="42"/>
      <c r="I54" s="42"/>
      <c r="J54" s="42"/>
      <c r="K54" s="4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x14ac:dyDescent="0.2">
      <c r="A55" s="32"/>
      <c r="B55" s="32"/>
      <c r="C55" s="42"/>
      <c r="D55" s="42"/>
      <c r="E55" s="42"/>
      <c r="F55" s="42"/>
      <c r="G55" s="42"/>
      <c r="H55" s="42"/>
      <c r="I55" s="42"/>
      <c r="J55" s="42"/>
      <c r="K55" s="4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x14ac:dyDescent="0.2">
      <c r="A56" s="32"/>
      <c r="B56" s="32"/>
      <c r="C56" s="42"/>
      <c r="D56" s="42"/>
      <c r="E56" s="42"/>
      <c r="F56" s="42"/>
      <c r="G56" s="42"/>
      <c r="H56" s="42"/>
      <c r="I56" s="42"/>
      <c r="J56" s="42"/>
      <c r="K56" s="4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x14ac:dyDescent="0.2">
      <c r="A57" s="32"/>
      <c r="B57" s="32"/>
      <c r="C57" s="42"/>
      <c r="D57" s="42"/>
      <c r="E57" s="42"/>
      <c r="F57" s="42"/>
      <c r="G57" s="42"/>
      <c r="H57" s="42"/>
      <c r="I57" s="42"/>
      <c r="J57" s="42"/>
      <c r="K57" s="4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x14ac:dyDescent="0.2">
      <c r="A58" s="32"/>
      <c r="B58" s="32"/>
      <c r="C58" s="42"/>
      <c r="D58" s="42"/>
      <c r="E58" s="42"/>
      <c r="F58" s="42"/>
      <c r="G58" s="42"/>
      <c r="H58" s="42"/>
      <c r="I58" s="42"/>
      <c r="J58" s="42"/>
      <c r="K58" s="4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x14ac:dyDescent="0.2">
      <c r="A59" s="32"/>
      <c r="B59" s="32"/>
      <c r="C59" s="42"/>
      <c r="D59" s="42"/>
      <c r="E59" s="42"/>
      <c r="F59" s="42"/>
      <c r="G59" s="42"/>
      <c r="H59" s="42"/>
      <c r="I59" s="42"/>
      <c r="J59" s="42"/>
      <c r="K59" s="4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x14ac:dyDescent="0.2">
      <c r="A60" s="32"/>
      <c r="B60" s="32"/>
      <c r="C60" s="42"/>
      <c r="D60" s="42"/>
      <c r="E60" s="42"/>
      <c r="F60" s="42"/>
      <c r="G60" s="42"/>
      <c r="H60" s="42"/>
      <c r="I60" s="42"/>
      <c r="J60" s="42"/>
      <c r="K60" s="4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x14ac:dyDescent="0.2">
      <c r="A61" s="32"/>
      <c r="B61" s="32"/>
      <c r="C61" s="42"/>
      <c r="D61" s="42"/>
      <c r="E61" s="42"/>
      <c r="F61" s="42"/>
      <c r="G61" s="42"/>
      <c r="H61" s="42"/>
      <c r="I61" s="42"/>
      <c r="J61" s="42"/>
      <c r="K61" s="4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x14ac:dyDescent="0.2">
      <c r="A62" s="32"/>
      <c r="B62" s="32"/>
      <c r="C62" s="42"/>
      <c r="D62" s="42"/>
      <c r="E62" s="42"/>
      <c r="F62" s="42"/>
      <c r="G62" s="42"/>
      <c r="H62" s="42"/>
      <c r="I62" s="42"/>
      <c r="J62" s="42"/>
      <c r="K62" s="4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x14ac:dyDescent="0.2">
      <c r="A63" s="32"/>
      <c r="B63" s="32"/>
      <c r="C63" s="42"/>
      <c r="D63" s="42"/>
      <c r="E63" s="42"/>
      <c r="F63" s="42"/>
      <c r="G63" s="42"/>
      <c r="H63" s="42"/>
      <c r="I63" s="42"/>
      <c r="J63" s="42"/>
      <c r="K63" s="4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x14ac:dyDescent="0.2">
      <c r="A64" s="32"/>
      <c r="B64" s="32"/>
      <c r="C64" s="42"/>
      <c r="D64" s="42"/>
      <c r="E64" s="42"/>
      <c r="F64" s="42"/>
      <c r="G64" s="42"/>
      <c r="H64" s="42"/>
      <c r="I64" s="42"/>
      <c r="J64" s="42"/>
      <c r="K64" s="4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x14ac:dyDescent="0.2">
      <c r="A65" s="32"/>
      <c r="B65" s="32"/>
      <c r="C65" s="42"/>
      <c r="D65" s="42"/>
      <c r="E65" s="42"/>
      <c r="F65" s="42"/>
      <c r="G65" s="42"/>
      <c r="H65" s="42"/>
      <c r="I65" s="42"/>
      <c r="J65" s="42"/>
      <c r="K65" s="4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x14ac:dyDescent="0.2">
      <c r="A66" s="32"/>
      <c r="B66" s="32"/>
      <c r="C66" s="42"/>
      <c r="D66" s="42"/>
      <c r="E66" s="42"/>
      <c r="F66" s="42"/>
      <c r="G66" s="42"/>
      <c r="H66" s="42"/>
      <c r="I66" s="42"/>
      <c r="J66" s="42"/>
      <c r="K66" s="4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x14ac:dyDescent="0.2">
      <c r="A67" s="32"/>
      <c r="B67" s="32"/>
      <c r="C67" s="42"/>
      <c r="D67" s="42"/>
      <c r="E67" s="42"/>
      <c r="F67" s="42"/>
      <c r="G67" s="42"/>
      <c r="H67" s="42"/>
      <c r="I67" s="42"/>
      <c r="J67" s="42"/>
      <c r="K67" s="4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x14ac:dyDescent="0.2">
      <c r="A68" s="32"/>
      <c r="B68" s="32"/>
      <c r="C68" s="42"/>
      <c r="D68" s="42"/>
      <c r="E68" s="42"/>
      <c r="F68" s="42"/>
      <c r="G68" s="42"/>
      <c r="H68" s="42"/>
      <c r="I68" s="42"/>
      <c r="J68" s="42"/>
      <c r="K68" s="4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x14ac:dyDescent="0.2">
      <c r="A69" s="32"/>
      <c r="B69" s="32"/>
      <c r="C69" s="42"/>
      <c r="D69" s="42"/>
      <c r="E69" s="42"/>
      <c r="F69" s="42"/>
      <c r="G69" s="42"/>
      <c r="H69" s="42"/>
      <c r="I69" s="42"/>
      <c r="J69" s="42"/>
      <c r="K69" s="4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x14ac:dyDescent="0.2">
      <c r="A70" s="32"/>
      <c r="B70" s="32"/>
      <c r="C70" s="42"/>
      <c r="D70" s="42"/>
      <c r="E70" s="42"/>
      <c r="F70" s="42"/>
      <c r="G70" s="42"/>
      <c r="H70" s="42"/>
      <c r="I70" s="42"/>
      <c r="J70" s="42"/>
      <c r="K70" s="4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x14ac:dyDescent="0.2">
      <c r="A71" s="32"/>
      <c r="B71" s="32"/>
      <c r="C71" s="42"/>
      <c r="D71" s="42"/>
      <c r="E71" s="42"/>
      <c r="F71" s="42"/>
      <c r="G71" s="42"/>
      <c r="H71" s="42"/>
      <c r="I71" s="42"/>
      <c r="J71" s="42"/>
      <c r="K71" s="4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x14ac:dyDescent="0.2">
      <c r="A72" s="32"/>
      <c r="B72" s="32"/>
      <c r="C72" s="42"/>
      <c r="D72" s="42"/>
      <c r="E72" s="42"/>
      <c r="F72" s="42"/>
      <c r="G72" s="42"/>
      <c r="H72" s="42"/>
      <c r="I72" s="42"/>
      <c r="J72" s="42"/>
      <c r="K72" s="4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x14ac:dyDescent="0.2">
      <c r="A73" s="32"/>
      <c r="B73" s="32"/>
      <c r="C73" s="42"/>
      <c r="D73" s="42"/>
      <c r="E73" s="42"/>
      <c r="F73" s="42"/>
      <c r="G73" s="42"/>
      <c r="H73" s="42"/>
      <c r="I73" s="42"/>
      <c r="J73" s="42"/>
      <c r="K73" s="4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x14ac:dyDescent="0.2">
      <c r="A74" s="32"/>
      <c r="B74" s="32"/>
      <c r="C74" s="42"/>
      <c r="D74" s="42"/>
      <c r="E74" s="42"/>
      <c r="F74" s="42"/>
      <c r="G74" s="42"/>
      <c r="H74" s="42"/>
      <c r="I74" s="42"/>
      <c r="J74" s="42"/>
      <c r="K74" s="4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x14ac:dyDescent="0.2">
      <c r="A75" s="32"/>
      <c r="B75" s="32"/>
      <c r="C75" s="42"/>
      <c r="D75" s="42"/>
      <c r="E75" s="42"/>
      <c r="F75" s="42"/>
      <c r="G75" s="42"/>
      <c r="H75" s="42"/>
      <c r="I75" s="42"/>
      <c r="J75" s="42"/>
      <c r="K75" s="4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x14ac:dyDescent="0.2">
      <c r="A76" s="32"/>
      <c r="B76" s="32"/>
      <c r="C76" s="42"/>
      <c r="D76" s="42"/>
      <c r="E76" s="42"/>
      <c r="F76" s="42"/>
      <c r="G76" s="42"/>
      <c r="H76" s="42"/>
      <c r="I76" s="42"/>
      <c r="J76" s="42"/>
      <c r="K76" s="4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x14ac:dyDescent="0.2">
      <c r="A77" s="32"/>
      <c r="B77" s="32"/>
      <c r="C77" s="42"/>
      <c r="D77" s="42"/>
      <c r="E77" s="42"/>
      <c r="F77" s="42"/>
      <c r="G77" s="42"/>
      <c r="H77" s="42"/>
      <c r="I77" s="42"/>
      <c r="J77" s="42"/>
      <c r="K77" s="4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x14ac:dyDescent="0.2">
      <c r="A78" s="32"/>
      <c r="B78" s="32"/>
      <c r="C78" s="42"/>
      <c r="D78" s="42"/>
      <c r="E78" s="42"/>
      <c r="F78" s="42"/>
      <c r="G78" s="42"/>
      <c r="H78" s="42"/>
      <c r="I78" s="42"/>
      <c r="J78" s="42"/>
      <c r="K78" s="4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2">
      <c r="A79" s="32"/>
      <c r="B79" s="32"/>
      <c r="C79" s="42"/>
      <c r="D79" s="42"/>
      <c r="E79" s="42"/>
      <c r="F79" s="42"/>
      <c r="G79" s="42"/>
      <c r="H79" s="42"/>
      <c r="I79" s="42"/>
      <c r="J79" s="42"/>
      <c r="K79" s="4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x14ac:dyDescent="0.2">
      <c r="A80" s="32"/>
      <c r="B80" s="32"/>
      <c r="C80" s="42"/>
      <c r="D80" s="42"/>
      <c r="E80" s="42"/>
      <c r="F80" s="42"/>
      <c r="G80" s="42"/>
      <c r="H80" s="42"/>
      <c r="I80" s="42"/>
      <c r="J80" s="42"/>
      <c r="K80" s="4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x14ac:dyDescent="0.2">
      <c r="A81" s="32"/>
      <c r="B81" s="32"/>
      <c r="C81" s="42"/>
      <c r="D81" s="42"/>
      <c r="E81" s="42"/>
      <c r="F81" s="42"/>
      <c r="G81" s="42"/>
      <c r="H81" s="42"/>
      <c r="I81" s="42"/>
      <c r="J81" s="42"/>
      <c r="K81" s="4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x14ac:dyDescent="0.2">
      <c r="A82" s="32"/>
      <c r="B82" s="32"/>
      <c r="C82" s="42"/>
      <c r="D82" s="42"/>
      <c r="E82" s="42"/>
      <c r="F82" s="42"/>
      <c r="G82" s="42"/>
      <c r="H82" s="42"/>
      <c r="I82" s="42"/>
      <c r="J82" s="42"/>
      <c r="K82" s="4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x14ac:dyDescent="0.2">
      <c r="A83" s="32"/>
      <c r="B83" s="32"/>
      <c r="C83" s="42"/>
      <c r="D83" s="42"/>
      <c r="E83" s="42"/>
      <c r="F83" s="42"/>
      <c r="G83" s="42"/>
      <c r="H83" s="42"/>
      <c r="I83" s="42"/>
      <c r="J83" s="42"/>
      <c r="K83" s="4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x14ac:dyDescent="0.2">
      <c r="A84" s="32"/>
      <c r="B84" s="32"/>
      <c r="C84" s="42"/>
      <c r="D84" s="42"/>
      <c r="E84" s="42"/>
      <c r="F84" s="42"/>
      <c r="G84" s="42"/>
      <c r="H84" s="42"/>
      <c r="I84" s="42"/>
      <c r="J84" s="42"/>
      <c r="K84" s="4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x14ac:dyDescent="0.2">
      <c r="A85" s="32"/>
      <c r="B85" s="32"/>
      <c r="C85" s="42"/>
      <c r="D85" s="42"/>
      <c r="E85" s="42"/>
      <c r="F85" s="42"/>
      <c r="G85" s="42"/>
      <c r="H85" s="42"/>
      <c r="I85" s="42"/>
      <c r="J85" s="42"/>
      <c r="K85" s="4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x14ac:dyDescent="0.2">
      <c r="A86" s="32"/>
      <c r="B86" s="32"/>
      <c r="C86" s="42"/>
      <c r="D86" s="42"/>
      <c r="E86" s="42"/>
      <c r="F86" s="42"/>
      <c r="G86" s="42"/>
      <c r="H86" s="42"/>
      <c r="I86" s="42"/>
      <c r="J86" s="42"/>
      <c r="K86" s="4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x14ac:dyDescent="0.2">
      <c r="A87" s="32"/>
      <c r="B87" s="32"/>
      <c r="C87" s="42"/>
      <c r="D87" s="42"/>
      <c r="E87" s="42"/>
      <c r="F87" s="42"/>
      <c r="G87" s="42"/>
      <c r="H87" s="42"/>
      <c r="I87" s="42"/>
      <c r="J87" s="42"/>
      <c r="K87" s="4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x14ac:dyDescent="0.2">
      <c r="A88" s="32"/>
      <c r="B88" s="32"/>
      <c r="C88" s="42"/>
      <c r="D88" s="42"/>
      <c r="E88" s="42"/>
      <c r="F88" s="42"/>
      <c r="G88" s="42"/>
      <c r="H88" s="42"/>
      <c r="I88" s="42"/>
      <c r="J88" s="42"/>
      <c r="K88" s="4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x14ac:dyDescent="0.2">
      <c r="A89" s="32"/>
      <c r="B89" s="32"/>
      <c r="C89" s="42"/>
      <c r="D89" s="42"/>
      <c r="E89" s="42"/>
      <c r="F89" s="42"/>
      <c r="G89" s="42"/>
      <c r="H89" s="42"/>
      <c r="I89" s="42"/>
      <c r="J89" s="42"/>
      <c r="K89" s="4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x14ac:dyDescent="0.2">
      <c r="A90" s="32"/>
      <c r="B90" s="32"/>
      <c r="C90" s="42"/>
      <c r="D90" s="42"/>
      <c r="E90" s="42"/>
      <c r="F90" s="42"/>
      <c r="G90" s="42"/>
      <c r="H90" s="42"/>
      <c r="I90" s="42"/>
      <c r="J90" s="42"/>
      <c r="K90" s="4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x14ac:dyDescent="0.2">
      <c r="A91" s="32"/>
      <c r="B91" s="32"/>
      <c r="C91" s="42"/>
      <c r="D91" s="42"/>
      <c r="E91" s="42"/>
      <c r="F91" s="42"/>
      <c r="G91" s="42"/>
      <c r="H91" s="42"/>
      <c r="I91" s="42"/>
      <c r="J91" s="42"/>
      <c r="K91" s="4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x14ac:dyDescent="0.2">
      <c r="A92" s="32"/>
      <c r="B92" s="32"/>
      <c r="C92" s="42"/>
      <c r="D92" s="42"/>
      <c r="E92" s="42"/>
      <c r="F92" s="42"/>
      <c r="G92" s="42"/>
      <c r="H92" s="42"/>
      <c r="I92" s="42"/>
      <c r="J92" s="42"/>
      <c r="K92" s="4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x14ac:dyDescent="0.2">
      <c r="A93" s="32"/>
      <c r="B93" s="32"/>
      <c r="C93" s="42"/>
      <c r="D93" s="42"/>
      <c r="E93" s="42"/>
      <c r="F93" s="42"/>
      <c r="G93" s="42"/>
      <c r="H93" s="42"/>
      <c r="I93" s="42"/>
      <c r="J93" s="42"/>
      <c r="K93" s="4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x14ac:dyDescent="0.2">
      <c r="A94" s="32"/>
      <c r="B94" s="32"/>
      <c r="C94" s="42"/>
      <c r="D94" s="42"/>
      <c r="E94" s="42"/>
      <c r="F94" s="42"/>
      <c r="G94" s="42"/>
      <c r="H94" s="42"/>
      <c r="I94" s="42"/>
      <c r="J94" s="42"/>
      <c r="K94" s="4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x14ac:dyDescent="0.2">
      <c r="A95" s="32"/>
      <c r="B95" s="32"/>
      <c r="C95" s="42"/>
      <c r="D95" s="42"/>
      <c r="E95" s="42"/>
      <c r="F95" s="42"/>
      <c r="G95" s="42"/>
      <c r="H95" s="42"/>
      <c r="I95" s="42"/>
      <c r="J95" s="42"/>
      <c r="K95" s="4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x14ac:dyDescent="0.2">
      <c r="A96" s="32"/>
      <c r="B96" s="32"/>
      <c r="C96" s="42"/>
      <c r="D96" s="42"/>
      <c r="E96" s="42"/>
      <c r="F96" s="42"/>
      <c r="G96" s="42"/>
      <c r="H96" s="42"/>
      <c r="I96" s="42"/>
      <c r="J96" s="42"/>
      <c r="K96" s="4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x14ac:dyDescent="0.2">
      <c r="A97" s="32"/>
      <c r="B97" s="32"/>
      <c r="C97" s="42"/>
      <c r="D97" s="42"/>
      <c r="E97" s="42"/>
      <c r="F97" s="42"/>
      <c r="G97" s="42"/>
      <c r="H97" s="42"/>
      <c r="I97" s="42"/>
      <c r="J97" s="42"/>
      <c r="K97" s="4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x14ac:dyDescent="0.2">
      <c r="A98" s="32"/>
      <c r="B98" s="32"/>
      <c r="C98" s="42"/>
      <c r="D98" s="42"/>
      <c r="E98" s="42"/>
      <c r="F98" s="42"/>
      <c r="G98" s="42"/>
      <c r="H98" s="42"/>
      <c r="I98" s="42"/>
      <c r="J98" s="42"/>
      <c r="K98" s="4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x14ac:dyDescent="0.2">
      <c r="A99" s="32"/>
      <c r="B99" s="32"/>
      <c r="C99" s="42"/>
      <c r="D99" s="42"/>
      <c r="E99" s="42"/>
      <c r="F99" s="42"/>
      <c r="G99" s="42"/>
      <c r="H99" s="42"/>
      <c r="I99" s="42"/>
      <c r="J99" s="42"/>
      <c r="K99" s="4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ht="10.8" thickBot="1" x14ac:dyDescent="0.25">
      <c r="A100" s="32"/>
      <c r="B100" s="32"/>
      <c r="C100" s="42"/>
      <c r="D100" s="42"/>
      <c r="E100" s="42"/>
      <c r="F100" s="42"/>
      <c r="G100" s="42"/>
      <c r="H100" s="42"/>
      <c r="I100" s="42"/>
      <c r="J100" s="42"/>
      <c r="K100" s="4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</sheetData>
  <mergeCells count="2">
    <mergeCell ref="F4:J4"/>
    <mergeCell ref="C27:K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tabColor theme="8" tint="0.79985961485641044"/>
  </sheetPr>
  <dimension ref="A1:V25"/>
  <sheetViews>
    <sheetView zoomScale="150" zoomScaleNormal="150" workbookViewId="0"/>
  </sheetViews>
  <sheetFormatPr defaultColWidth="9.28515625" defaultRowHeight="10.199999999999999" x14ac:dyDescent="0.2"/>
  <cols>
    <col min="1" max="1" width="11.42578125" style="41" customWidth="1"/>
    <col min="2" max="2" width="2.28515625" style="41" customWidth="1"/>
    <col min="3" max="3" width="21.42578125" style="83" customWidth="1"/>
    <col min="4" max="4" width="6.140625" style="83" customWidth="1"/>
    <col min="5" max="5" width="10.42578125" style="83" customWidth="1"/>
    <col min="6" max="6" width="5.7109375" style="83" customWidth="1"/>
    <col min="7" max="7" width="9.42578125" style="83" customWidth="1"/>
    <col min="8" max="8" width="8.7109375" style="83" customWidth="1"/>
    <col min="9" max="9" width="5.7109375" style="83" customWidth="1"/>
    <col min="10" max="10" width="10" style="83" customWidth="1"/>
    <col min="11" max="11" width="9" style="83" customWidth="1"/>
    <col min="12" max="12" width="11.7109375" style="83" customWidth="1"/>
    <col min="13" max="13" width="9.7109375" style="83" customWidth="1"/>
    <col min="14" max="14" width="8.28515625" style="83" customWidth="1"/>
    <col min="15" max="15" width="5.140625" style="83" customWidth="1"/>
    <col min="16" max="16" width="9.28515625" style="83" customWidth="1"/>
    <col min="17" max="17" width="8.7109375" style="83" customWidth="1"/>
    <col min="18" max="18" width="9.28515625" style="83" customWidth="1"/>
    <col min="19" max="20" width="9.7109375" style="83" customWidth="1"/>
    <col min="21" max="21" width="8.28515625" style="83" hidden="1" customWidth="1"/>
    <col min="22" max="22" width="7.7109375" style="41" customWidth="1"/>
    <col min="23" max="16384" width="9.28515625" style="41"/>
  </cols>
  <sheetData>
    <row r="1" spans="1:22" ht="17.25" customHeight="1" thickBot="1" x14ac:dyDescent="0.25">
      <c r="A1" s="40" t="s">
        <v>44</v>
      </c>
      <c r="Q1" s="83" t="s">
        <v>451</v>
      </c>
    </row>
    <row r="2" spans="1:22" ht="13.5" customHeight="1" x14ac:dyDescent="0.2">
      <c r="C2" s="23" t="s">
        <v>503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32"/>
    </row>
    <row r="3" spans="1:22" x14ac:dyDescent="0.2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2"/>
    </row>
    <row r="4" spans="1:22" ht="26.25" customHeight="1" x14ac:dyDescent="0.2">
      <c r="C4" s="192"/>
      <c r="D4" s="193"/>
      <c r="E4" s="436" t="s">
        <v>274</v>
      </c>
      <c r="F4" s="439" t="s">
        <v>275</v>
      </c>
      <c r="G4" s="439"/>
      <c r="H4" s="439"/>
      <c r="I4" s="438" t="s">
        <v>276</v>
      </c>
      <c r="J4" s="438"/>
      <c r="K4" s="438"/>
      <c r="L4" s="436" t="s">
        <v>448</v>
      </c>
      <c r="M4" s="436" t="s">
        <v>449</v>
      </c>
      <c r="N4" s="440" t="s">
        <v>450</v>
      </c>
      <c r="O4" s="438" t="s">
        <v>315</v>
      </c>
      <c r="P4" s="438"/>
      <c r="Q4" s="438"/>
      <c r="R4" s="436" t="s">
        <v>361</v>
      </c>
      <c r="S4" s="442" t="s">
        <v>359</v>
      </c>
      <c r="T4" s="440" t="s">
        <v>314</v>
      </c>
      <c r="U4" s="440" t="s">
        <v>314</v>
      </c>
      <c r="V4" s="32"/>
    </row>
    <row r="5" spans="1:22" ht="45.75" customHeight="1" thickBot="1" x14ac:dyDescent="0.25">
      <c r="C5" s="194" t="s">
        <v>500</v>
      </c>
      <c r="D5" s="194"/>
      <c r="E5" s="437"/>
      <c r="F5" s="194"/>
      <c r="G5" s="227" t="s">
        <v>312</v>
      </c>
      <c r="H5" s="227" t="s">
        <v>215</v>
      </c>
      <c r="I5" s="227"/>
      <c r="J5" s="227" t="s">
        <v>312</v>
      </c>
      <c r="K5" s="227" t="s">
        <v>215</v>
      </c>
      <c r="L5" s="437"/>
      <c r="M5" s="437"/>
      <c r="N5" s="441"/>
      <c r="O5" s="194"/>
      <c r="P5" s="1" t="s">
        <v>312</v>
      </c>
      <c r="Q5" s="1" t="s">
        <v>215</v>
      </c>
      <c r="R5" s="437"/>
      <c r="S5" s="437"/>
      <c r="T5" s="441"/>
      <c r="U5" s="441"/>
      <c r="V5" s="32"/>
    </row>
    <row r="6" spans="1:22" x14ac:dyDescent="0.2">
      <c r="C6" s="195"/>
      <c r="D6" s="196"/>
      <c r="E6" s="196" t="s">
        <v>177</v>
      </c>
      <c r="F6" s="196" t="s">
        <v>178</v>
      </c>
      <c r="G6" s="196" t="s">
        <v>179</v>
      </c>
      <c r="H6" s="196" t="s">
        <v>180</v>
      </c>
      <c r="I6" s="196" t="s">
        <v>208</v>
      </c>
      <c r="J6" s="196" t="s">
        <v>214</v>
      </c>
      <c r="K6" s="196" t="s">
        <v>313</v>
      </c>
      <c r="L6" s="196" t="s">
        <v>311</v>
      </c>
      <c r="M6" s="196" t="s">
        <v>251</v>
      </c>
      <c r="N6" s="196" t="s">
        <v>226</v>
      </c>
      <c r="O6" s="196" t="s">
        <v>227</v>
      </c>
      <c r="P6" s="196" t="s">
        <v>252</v>
      </c>
      <c r="Q6" s="196" t="s">
        <v>253</v>
      </c>
      <c r="R6" s="196" t="s">
        <v>254</v>
      </c>
      <c r="S6" s="197" t="s">
        <v>228</v>
      </c>
      <c r="T6" s="197" t="s">
        <v>255</v>
      </c>
      <c r="U6" s="197" t="s">
        <v>255</v>
      </c>
      <c r="V6" s="32"/>
    </row>
    <row r="7" spans="1:22" ht="13.8" x14ac:dyDescent="0.2">
      <c r="C7" s="207" t="s">
        <v>323</v>
      </c>
      <c r="D7" s="199" t="s">
        <v>182</v>
      </c>
      <c r="E7" s="200"/>
      <c r="F7" s="200"/>
      <c r="G7" s="201"/>
      <c r="H7" s="201"/>
      <c r="I7" s="200"/>
      <c r="J7" s="201"/>
      <c r="K7" s="201"/>
      <c r="L7" s="200"/>
      <c r="M7" s="200"/>
      <c r="N7" s="200"/>
      <c r="O7" s="200"/>
      <c r="P7" s="201"/>
      <c r="Q7" s="201"/>
      <c r="R7" s="200"/>
      <c r="S7" s="422"/>
      <c r="T7" s="200"/>
      <c r="U7" s="200"/>
      <c r="V7" s="32"/>
    </row>
    <row r="8" spans="1:22" ht="39.75" customHeight="1" x14ac:dyDescent="0.2">
      <c r="C8" s="203" t="s">
        <v>357</v>
      </c>
      <c r="D8" s="204" t="s">
        <v>183</v>
      </c>
      <c r="E8" s="205"/>
      <c r="F8" s="205"/>
      <c r="G8" s="206"/>
      <c r="H8" s="206"/>
      <c r="I8" s="205"/>
      <c r="J8" s="206"/>
      <c r="K8" s="206"/>
      <c r="L8" s="205"/>
      <c r="M8" s="205">
        <v>0</v>
      </c>
      <c r="N8" s="205">
        <v>0</v>
      </c>
      <c r="O8" s="205"/>
      <c r="P8" s="206"/>
      <c r="Q8" s="206"/>
      <c r="R8" s="205"/>
      <c r="S8" s="205">
        <v>0</v>
      </c>
      <c r="T8" s="205">
        <v>0</v>
      </c>
      <c r="U8" s="408">
        <v>0</v>
      </c>
      <c r="V8" s="32"/>
    </row>
    <row r="9" spans="1:22" ht="18" customHeight="1" x14ac:dyDescent="0.2">
      <c r="C9" s="207" t="s">
        <v>482</v>
      </c>
      <c r="D9" s="199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  <c r="T9" s="202"/>
      <c r="U9" s="202"/>
      <c r="V9" s="32"/>
    </row>
    <row r="10" spans="1:22" x14ac:dyDescent="0.2">
      <c r="C10" s="198" t="s">
        <v>483</v>
      </c>
      <c r="D10" s="199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2"/>
      <c r="T10" s="202"/>
      <c r="U10" s="202"/>
      <c r="V10" s="32"/>
    </row>
    <row r="11" spans="1:22" x14ac:dyDescent="0.2">
      <c r="C11" s="198" t="s">
        <v>484</v>
      </c>
      <c r="D11" s="199" t="s">
        <v>47</v>
      </c>
      <c r="E11" s="208"/>
      <c r="F11" s="209"/>
      <c r="G11" s="208"/>
      <c r="H11" s="208"/>
      <c r="I11" s="209"/>
      <c r="J11" s="208"/>
      <c r="K11" s="208"/>
      <c r="L11" s="208"/>
      <c r="M11" s="208">
        <v>1411927</v>
      </c>
      <c r="N11" s="208">
        <v>1411927</v>
      </c>
      <c r="O11" s="209"/>
      <c r="P11" s="208"/>
      <c r="Q11" s="208"/>
      <c r="R11" s="208"/>
      <c r="S11" s="208">
        <v>-180404</v>
      </c>
      <c r="T11" s="208">
        <v>-180404</v>
      </c>
      <c r="U11" s="408">
        <v>-180404</v>
      </c>
      <c r="V11" s="32"/>
    </row>
    <row r="12" spans="1:22" ht="27.75" customHeight="1" x14ac:dyDescent="0.2">
      <c r="C12" s="210" t="s">
        <v>485</v>
      </c>
      <c r="D12" s="211" t="s">
        <v>55</v>
      </c>
      <c r="E12" s="212"/>
      <c r="F12" s="213"/>
      <c r="G12" s="212"/>
      <c r="H12" s="212"/>
      <c r="I12" s="213"/>
      <c r="J12" s="212"/>
      <c r="K12" s="212"/>
      <c r="L12" s="212"/>
      <c r="M12" s="212">
        <v>-18103</v>
      </c>
      <c r="N12" s="212">
        <v>-18103</v>
      </c>
      <c r="O12" s="213"/>
      <c r="P12" s="212"/>
      <c r="Q12" s="212"/>
      <c r="R12" s="212"/>
      <c r="S12" s="212">
        <v>0</v>
      </c>
      <c r="T12" s="212">
        <v>0</v>
      </c>
      <c r="U12" s="408">
        <v>0</v>
      </c>
      <c r="V12" s="32"/>
    </row>
    <row r="13" spans="1:22" ht="19.5" customHeight="1" x14ac:dyDescent="0.2">
      <c r="C13" s="214" t="s">
        <v>325</v>
      </c>
      <c r="D13" s="215" t="s">
        <v>56</v>
      </c>
      <c r="E13" s="216"/>
      <c r="F13" s="217"/>
      <c r="G13" s="216"/>
      <c r="H13" s="216"/>
      <c r="I13" s="217"/>
      <c r="J13" s="216"/>
      <c r="K13" s="216"/>
      <c r="L13" s="216"/>
      <c r="M13" s="216">
        <v>1430030</v>
      </c>
      <c r="N13" s="216">
        <v>1430030</v>
      </c>
      <c r="O13" s="217"/>
      <c r="P13" s="216"/>
      <c r="Q13" s="216"/>
      <c r="R13" s="216"/>
      <c r="S13" s="216">
        <v>-180404</v>
      </c>
      <c r="T13" s="216">
        <v>-180404</v>
      </c>
      <c r="U13" s="408">
        <v>-180404</v>
      </c>
      <c r="V13" s="32"/>
    </row>
    <row r="14" spans="1:22" x14ac:dyDescent="0.2">
      <c r="C14" s="218" t="s">
        <v>326</v>
      </c>
      <c r="D14" s="204" t="s">
        <v>58</v>
      </c>
      <c r="E14" s="205"/>
      <c r="F14" s="205"/>
      <c r="G14" s="206"/>
      <c r="H14" s="206"/>
      <c r="I14" s="205"/>
      <c r="J14" s="206"/>
      <c r="K14" s="206"/>
      <c r="L14" s="205"/>
      <c r="M14" s="205">
        <v>293978</v>
      </c>
      <c r="N14" s="205">
        <v>293978</v>
      </c>
      <c r="O14" s="205"/>
      <c r="P14" s="206"/>
      <c r="Q14" s="206"/>
      <c r="R14" s="205"/>
      <c r="S14" s="205">
        <v>101541</v>
      </c>
      <c r="T14" s="205">
        <v>101541</v>
      </c>
      <c r="U14" s="408">
        <v>101541</v>
      </c>
      <c r="V14" s="32"/>
    </row>
    <row r="15" spans="1:22" ht="13.8" x14ac:dyDescent="0.2">
      <c r="C15" s="207" t="s">
        <v>486</v>
      </c>
      <c r="D15" s="199"/>
      <c r="E15" s="201"/>
      <c r="F15" s="201"/>
      <c r="G15" s="201"/>
      <c r="H15" s="201"/>
      <c r="I15" s="201"/>
      <c r="J15" s="201"/>
      <c r="K15" s="201"/>
      <c r="L15" s="201"/>
      <c r="M15" s="202"/>
      <c r="N15" s="202"/>
      <c r="O15" s="201"/>
      <c r="P15" s="201"/>
      <c r="Q15" s="201"/>
      <c r="R15" s="201"/>
      <c r="S15" s="202"/>
      <c r="T15" s="202"/>
      <c r="U15" s="202"/>
      <c r="V15" s="32"/>
    </row>
    <row r="16" spans="1:22" ht="13.8" x14ac:dyDescent="0.2">
      <c r="C16" s="255" t="s">
        <v>487</v>
      </c>
      <c r="D16" s="211" t="s">
        <v>60</v>
      </c>
      <c r="E16" s="212"/>
      <c r="F16" s="212"/>
      <c r="G16" s="213"/>
      <c r="H16" s="213"/>
      <c r="I16" s="212"/>
      <c r="J16" s="213"/>
      <c r="K16" s="213"/>
      <c r="L16" s="212"/>
      <c r="M16" s="212">
        <v>0</v>
      </c>
      <c r="N16" s="212">
        <v>0</v>
      </c>
      <c r="O16" s="212"/>
      <c r="P16" s="213"/>
      <c r="Q16" s="213"/>
      <c r="R16" s="212"/>
      <c r="S16" s="212">
        <v>0</v>
      </c>
      <c r="T16" s="212">
        <v>0</v>
      </c>
      <c r="U16" s="408">
        <v>0</v>
      </c>
      <c r="V16" s="32"/>
    </row>
    <row r="17" spans="3:22" x14ac:dyDescent="0.2">
      <c r="C17" s="219" t="s">
        <v>324</v>
      </c>
      <c r="D17" s="220" t="s">
        <v>62</v>
      </c>
      <c r="E17" s="221"/>
      <c r="F17" s="222"/>
      <c r="G17" s="221"/>
      <c r="H17" s="221"/>
      <c r="I17" s="222"/>
      <c r="J17" s="221"/>
      <c r="K17" s="221"/>
      <c r="L17" s="221"/>
      <c r="M17" s="221">
        <v>0</v>
      </c>
      <c r="N17" s="221">
        <v>0</v>
      </c>
      <c r="O17" s="222"/>
      <c r="P17" s="221"/>
      <c r="Q17" s="221"/>
      <c r="R17" s="221"/>
      <c r="S17" s="221">
        <v>0</v>
      </c>
      <c r="T17" s="221">
        <v>0</v>
      </c>
      <c r="U17" s="241">
        <v>0</v>
      </c>
      <c r="V17" s="32"/>
    </row>
    <row r="18" spans="3:22" x14ac:dyDescent="0.2">
      <c r="C18" s="219" t="s">
        <v>121</v>
      </c>
      <c r="D18" s="220" t="s">
        <v>64</v>
      </c>
      <c r="E18" s="221"/>
      <c r="F18" s="221"/>
      <c r="G18" s="222"/>
      <c r="H18" s="222"/>
      <c r="I18" s="221"/>
      <c r="J18" s="222"/>
      <c r="K18" s="222"/>
      <c r="L18" s="221"/>
      <c r="M18" s="221">
        <v>0</v>
      </c>
      <c r="N18" s="221">
        <v>0</v>
      </c>
      <c r="O18" s="221"/>
      <c r="P18" s="222"/>
      <c r="Q18" s="222"/>
      <c r="R18" s="221"/>
      <c r="S18" s="221">
        <v>0</v>
      </c>
      <c r="T18" s="221">
        <v>0</v>
      </c>
      <c r="U18" s="241">
        <v>0</v>
      </c>
      <c r="V18" s="32"/>
    </row>
    <row r="19" spans="3:22" ht="10.8" thickBot="1" x14ac:dyDescent="0.25">
      <c r="C19" s="223" t="s">
        <v>316</v>
      </c>
      <c r="D19" s="224" t="s">
        <v>76</v>
      </c>
      <c r="E19" s="225"/>
      <c r="F19" s="225"/>
      <c r="G19" s="226"/>
      <c r="H19" s="226"/>
      <c r="I19" s="225"/>
      <c r="J19" s="226"/>
      <c r="K19" s="226"/>
      <c r="L19" s="225"/>
      <c r="M19" s="225">
        <v>1705905</v>
      </c>
      <c r="N19" s="225">
        <v>1705905</v>
      </c>
      <c r="O19" s="225"/>
      <c r="P19" s="226"/>
      <c r="Q19" s="226"/>
      <c r="R19" s="225"/>
      <c r="S19" s="225">
        <v>-78863</v>
      </c>
      <c r="T19" s="225">
        <v>-78863</v>
      </c>
      <c r="U19" s="409">
        <v>-157726</v>
      </c>
      <c r="V19" s="32"/>
    </row>
    <row r="20" spans="3:22" ht="27.75" customHeight="1" x14ac:dyDescent="0.2"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32"/>
    </row>
    <row r="21" spans="3:22" x14ac:dyDescent="0.2">
      <c r="V21" s="32"/>
    </row>
    <row r="22" spans="3:22" x14ac:dyDescent="0.2">
      <c r="S22" s="142"/>
      <c r="T22" s="142"/>
      <c r="U22" s="142">
        <v>78863</v>
      </c>
      <c r="V22" s="32"/>
    </row>
    <row r="23" spans="3:22" x14ac:dyDescent="0.2">
      <c r="V23" s="32"/>
    </row>
    <row r="24" spans="3:22" x14ac:dyDescent="0.2">
      <c r="V24" s="32"/>
    </row>
    <row r="25" spans="3:22" ht="10.8" thickBot="1" x14ac:dyDescent="0.25">
      <c r="V25" s="32"/>
    </row>
  </sheetData>
  <mergeCells count="12">
    <mergeCell ref="C20:U20"/>
    <mergeCell ref="E4:E5"/>
    <mergeCell ref="I4:K4"/>
    <mergeCell ref="F4:H4"/>
    <mergeCell ref="L4:L5"/>
    <mergeCell ref="M4:M5"/>
    <mergeCell ref="N4:N5"/>
    <mergeCell ref="O4:Q4"/>
    <mergeCell ref="R4:R5"/>
    <mergeCell ref="S4:S5"/>
    <mergeCell ref="T4:T5"/>
    <mergeCell ref="U4:U5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>
    <tabColor theme="8" tint="0.79985961485641044"/>
  </sheetPr>
  <dimension ref="A1:X94"/>
  <sheetViews>
    <sheetView zoomScale="150" zoomScaleNormal="150" workbookViewId="0"/>
  </sheetViews>
  <sheetFormatPr defaultColWidth="11.140625" defaultRowHeight="10.199999999999999" x14ac:dyDescent="0.2"/>
  <cols>
    <col min="1" max="1" width="11.42578125" style="4" customWidth="1"/>
    <col min="2" max="2" width="2" style="4" customWidth="1"/>
    <col min="3" max="3" width="70.7109375" style="46" customWidth="1"/>
    <col min="4" max="4" width="5.28515625" style="44" customWidth="1"/>
    <col min="5" max="5" width="8.7109375" style="44" bestFit="1" customWidth="1"/>
    <col min="6" max="6" width="11.7109375" style="44" bestFit="1" customWidth="1"/>
    <col min="7" max="7" width="10.140625" style="44" bestFit="1" customWidth="1"/>
    <col min="8" max="9" width="7" style="44" bestFit="1" customWidth="1"/>
    <col min="10" max="10" width="7.42578125" style="44" customWidth="1"/>
    <col min="11" max="16384" width="11.140625" style="4"/>
  </cols>
  <sheetData>
    <row r="1" spans="1:24" ht="18.75" customHeight="1" thickBot="1" x14ac:dyDescent="0.25">
      <c r="A1" s="31" t="s">
        <v>44</v>
      </c>
      <c r="C1" s="45"/>
      <c r="D1" s="42"/>
      <c r="E1" s="42"/>
      <c r="F1" s="42"/>
      <c r="G1" s="42"/>
      <c r="H1" s="42"/>
      <c r="I1" s="42"/>
      <c r="J1" s="4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x14ac:dyDescent="0.2">
      <c r="A2" s="32"/>
      <c r="B2" s="32"/>
      <c r="C2" s="23" t="s">
        <v>502</v>
      </c>
      <c r="D2" s="42"/>
      <c r="E2" s="42"/>
      <c r="F2" s="42"/>
      <c r="G2" s="42"/>
      <c r="H2" s="42"/>
      <c r="I2" s="42"/>
      <c r="J2" s="4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x14ac:dyDescent="0.2">
      <c r="A3" s="32"/>
      <c r="B3" s="32"/>
      <c r="C3" s="45"/>
      <c r="D3" s="42"/>
      <c r="E3" s="42"/>
      <c r="F3" s="42"/>
      <c r="G3" s="42"/>
      <c r="H3" s="42"/>
      <c r="I3" s="42"/>
      <c r="J3" s="4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23.25" customHeight="1" thickBot="1" x14ac:dyDescent="0.25">
      <c r="A4" s="32"/>
      <c r="B4" s="32"/>
      <c r="C4" s="194" t="s">
        <v>500</v>
      </c>
      <c r="D4" s="194"/>
      <c r="E4" s="228" t="s">
        <v>172</v>
      </c>
      <c r="F4" s="229" t="s">
        <v>452</v>
      </c>
      <c r="G4" s="229" t="s">
        <v>173</v>
      </c>
      <c r="H4" s="229" t="s">
        <v>174</v>
      </c>
      <c r="I4" s="229" t="s">
        <v>175</v>
      </c>
      <c r="J4" s="4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7.5" customHeight="1" x14ac:dyDescent="0.2">
      <c r="A5" s="32"/>
      <c r="B5" s="32"/>
      <c r="C5" s="230"/>
      <c r="D5" s="231"/>
      <c r="E5" s="232" t="s">
        <v>176</v>
      </c>
      <c r="F5" s="232" t="s">
        <v>177</v>
      </c>
      <c r="G5" s="232" t="s">
        <v>178</v>
      </c>
      <c r="H5" s="232" t="s">
        <v>179</v>
      </c>
      <c r="I5" s="232" t="s">
        <v>180</v>
      </c>
      <c r="J5" s="4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5" customHeight="1" x14ac:dyDescent="0.2">
      <c r="A6" s="32"/>
      <c r="B6" s="32"/>
      <c r="C6" s="207" t="s">
        <v>436</v>
      </c>
      <c r="D6" s="233"/>
      <c r="E6" s="234"/>
      <c r="F6" s="234"/>
      <c r="G6" s="234"/>
      <c r="H6" s="234"/>
      <c r="I6" s="234"/>
      <c r="J6" s="4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7.5" customHeight="1" x14ac:dyDescent="0.2">
      <c r="A7" s="32"/>
      <c r="B7" s="32"/>
      <c r="C7" s="235" t="s">
        <v>181</v>
      </c>
      <c r="D7" s="236" t="s">
        <v>182</v>
      </c>
      <c r="E7" s="237">
        <v>3352</v>
      </c>
      <c r="F7" s="238">
        <v>3352</v>
      </c>
      <c r="G7" s="239"/>
      <c r="H7" s="238">
        <v>0</v>
      </c>
      <c r="I7" s="239"/>
      <c r="J7" s="4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7.5" customHeight="1" x14ac:dyDescent="0.2">
      <c r="A8" s="32"/>
      <c r="B8" s="32"/>
      <c r="C8" s="219" t="s">
        <v>184</v>
      </c>
      <c r="D8" s="240" t="s">
        <v>47</v>
      </c>
      <c r="E8" s="241">
        <v>110632</v>
      </c>
      <c r="F8" s="221">
        <v>110632</v>
      </c>
      <c r="G8" s="242"/>
      <c r="H8" s="221">
        <v>0</v>
      </c>
      <c r="I8" s="242"/>
      <c r="J8" s="4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ht="7.5" customHeight="1" x14ac:dyDescent="0.2">
      <c r="A9" s="32"/>
      <c r="B9" s="32"/>
      <c r="C9" s="219" t="s">
        <v>437</v>
      </c>
      <c r="D9" s="240" t="s">
        <v>49</v>
      </c>
      <c r="E9" s="241">
        <v>0</v>
      </c>
      <c r="F9" s="221">
        <v>0</v>
      </c>
      <c r="G9" s="242"/>
      <c r="H9" s="221">
        <v>0</v>
      </c>
      <c r="I9" s="242"/>
      <c r="J9" s="4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ht="7.5" customHeight="1" x14ac:dyDescent="0.2">
      <c r="A10" s="32"/>
      <c r="B10" s="32"/>
      <c r="C10" s="219" t="s">
        <v>185</v>
      </c>
      <c r="D10" s="240" t="s">
        <v>51</v>
      </c>
      <c r="E10" s="241">
        <v>0</v>
      </c>
      <c r="F10" s="242"/>
      <c r="G10" s="221">
        <v>0</v>
      </c>
      <c r="H10" s="221">
        <v>0</v>
      </c>
      <c r="I10" s="221">
        <v>0</v>
      </c>
      <c r="J10" s="4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ht="7.5" customHeight="1" x14ac:dyDescent="0.2">
      <c r="A11" s="32"/>
      <c r="B11" s="32"/>
      <c r="C11" s="219" t="s">
        <v>186</v>
      </c>
      <c r="D11" s="240" t="s">
        <v>53</v>
      </c>
      <c r="E11" s="241">
        <v>0</v>
      </c>
      <c r="F11" s="221">
        <v>0</v>
      </c>
      <c r="G11" s="242"/>
      <c r="H11" s="242"/>
      <c r="I11" s="242"/>
      <c r="J11" s="4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7.5" customHeight="1" x14ac:dyDescent="0.2">
      <c r="A12" s="32"/>
      <c r="B12" s="32"/>
      <c r="C12" s="219" t="s">
        <v>187</v>
      </c>
      <c r="D12" s="240" t="s">
        <v>56</v>
      </c>
      <c r="E12" s="241">
        <v>0</v>
      </c>
      <c r="F12" s="242"/>
      <c r="G12" s="221">
        <v>0</v>
      </c>
      <c r="H12" s="221">
        <v>0</v>
      </c>
      <c r="I12" s="221">
        <v>0</v>
      </c>
      <c r="J12" s="4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7.5" customHeight="1" x14ac:dyDescent="0.2">
      <c r="A13" s="32"/>
      <c r="B13" s="32"/>
      <c r="C13" s="219" t="s">
        <v>188</v>
      </c>
      <c r="D13" s="240" t="s">
        <v>60</v>
      </c>
      <c r="E13" s="241">
        <v>0</v>
      </c>
      <c r="F13" s="242"/>
      <c r="G13" s="221">
        <v>0</v>
      </c>
      <c r="H13" s="221">
        <v>0</v>
      </c>
      <c r="I13" s="221">
        <v>0</v>
      </c>
      <c r="J13" s="4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7.5" customHeight="1" x14ac:dyDescent="0.2">
      <c r="A14" s="32"/>
      <c r="B14" s="32"/>
      <c r="C14" s="243" t="s">
        <v>209</v>
      </c>
      <c r="D14" s="240" t="s">
        <v>64</v>
      </c>
      <c r="E14" s="241">
        <v>3808695</v>
      </c>
      <c r="F14" s="221">
        <v>3808695</v>
      </c>
      <c r="G14" s="242"/>
      <c r="H14" s="242"/>
      <c r="I14" s="242"/>
      <c r="J14" s="4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7.5" customHeight="1" x14ac:dyDescent="0.2">
      <c r="A15" s="32"/>
      <c r="B15" s="32"/>
      <c r="C15" s="219" t="s">
        <v>162</v>
      </c>
      <c r="D15" s="240" t="s">
        <v>65</v>
      </c>
      <c r="E15" s="241">
        <v>0</v>
      </c>
      <c r="F15" s="242"/>
      <c r="G15" s="221">
        <v>0</v>
      </c>
      <c r="H15" s="221">
        <v>0</v>
      </c>
      <c r="I15" s="221">
        <v>0</v>
      </c>
      <c r="J15" s="4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7.5" customHeight="1" x14ac:dyDescent="0.2">
      <c r="A16" s="32"/>
      <c r="B16" s="32"/>
      <c r="C16" s="219" t="s">
        <v>189</v>
      </c>
      <c r="D16" s="240" t="s">
        <v>68</v>
      </c>
      <c r="E16" s="241">
        <v>0</v>
      </c>
      <c r="F16" s="242"/>
      <c r="G16" s="242"/>
      <c r="H16" s="242"/>
      <c r="I16" s="221">
        <v>0</v>
      </c>
      <c r="J16" s="4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7.5" customHeight="1" x14ac:dyDescent="0.2">
      <c r="A17" s="32"/>
      <c r="B17" s="32"/>
      <c r="C17" s="219" t="s">
        <v>318</v>
      </c>
      <c r="D17" s="240" t="s">
        <v>72</v>
      </c>
      <c r="E17" s="241">
        <v>81181</v>
      </c>
      <c r="F17" s="221">
        <v>81181</v>
      </c>
      <c r="G17" s="221">
        <v>0</v>
      </c>
      <c r="H17" s="221">
        <v>0</v>
      </c>
      <c r="I17" s="221">
        <v>0</v>
      </c>
      <c r="J17" s="4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ht="13.5" customHeight="1" x14ac:dyDescent="0.2">
      <c r="A18" s="32"/>
      <c r="B18" s="32"/>
      <c r="C18" s="207" t="s">
        <v>190</v>
      </c>
      <c r="D18" s="244"/>
      <c r="E18" s="245"/>
      <c r="F18" s="245"/>
      <c r="G18" s="245"/>
      <c r="H18" s="245"/>
      <c r="I18" s="245"/>
      <c r="J18" s="4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ht="13.5" customHeight="1" x14ac:dyDescent="0.2">
      <c r="A19" s="32"/>
      <c r="B19" s="32"/>
      <c r="C19" s="219" t="s">
        <v>190</v>
      </c>
      <c r="D19" s="240" t="s">
        <v>80</v>
      </c>
      <c r="E19" s="241">
        <v>0</v>
      </c>
      <c r="F19" s="246"/>
      <c r="G19" s="242"/>
      <c r="H19" s="242"/>
      <c r="I19" s="242"/>
      <c r="J19" s="4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ht="7.5" customHeight="1" x14ac:dyDescent="0.2">
      <c r="A20" s="32"/>
      <c r="B20" s="32"/>
      <c r="C20" s="207" t="s">
        <v>191</v>
      </c>
      <c r="D20" s="233"/>
      <c r="E20" s="245"/>
      <c r="F20" s="245"/>
      <c r="G20" s="245"/>
      <c r="H20" s="245"/>
      <c r="I20" s="245"/>
      <c r="J20" s="4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7.5" customHeight="1" x14ac:dyDescent="0.2">
      <c r="A21" s="32"/>
      <c r="B21" s="32"/>
      <c r="C21" s="219" t="s">
        <v>271</v>
      </c>
      <c r="D21" s="247" t="s">
        <v>82</v>
      </c>
      <c r="E21" s="241">
        <v>0</v>
      </c>
      <c r="F21" s="221">
        <v>0</v>
      </c>
      <c r="G21" s="221">
        <v>0</v>
      </c>
      <c r="H21" s="221">
        <v>0</v>
      </c>
      <c r="I21" s="221">
        <v>0</v>
      </c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ht="7.5" customHeight="1" thickBot="1" x14ac:dyDescent="0.25">
      <c r="A22" s="32"/>
      <c r="B22" s="32"/>
      <c r="C22" s="248" t="s">
        <v>192</v>
      </c>
      <c r="D22" s="249" t="s">
        <v>91</v>
      </c>
      <c r="E22" s="250">
        <v>4003860</v>
      </c>
      <c r="F22" s="251">
        <v>4003860</v>
      </c>
      <c r="G22" s="251">
        <v>0</v>
      </c>
      <c r="H22" s="251">
        <v>0</v>
      </c>
      <c r="I22" s="251">
        <v>0</v>
      </c>
      <c r="J22" s="4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ht="7.5" customHeight="1" x14ac:dyDescent="0.2">
      <c r="A23" s="32"/>
      <c r="B23" s="32"/>
      <c r="C23" s="207" t="s">
        <v>193</v>
      </c>
      <c r="D23" s="254"/>
      <c r="E23" s="234"/>
      <c r="F23" s="234"/>
      <c r="G23" s="234"/>
      <c r="H23" s="234"/>
      <c r="I23" s="234"/>
      <c r="J23" s="4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ht="7.5" customHeight="1" x14ac:dyDescent="0.2">
      <c r="A24" s="32"/>
      <c r="B24" s="32"/>
      <c r="C24" s="255" t="s">
        <v>194</v>
      </c>
      <c r="D24" s="256" t="s">
        <v>92</v>
      </c>
      <c r="E24" s="257">
        <v>0</v>
      </c>
      <c r="F24" s="239"/>
      <c r="G24" s="239"/>
      <c r="H24" s="212">
        <v>0</v>
      </c>
      <c r="I24" s="239"/>
      <c r="J24" s="4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14.25" customHeight="1" x14ac:dyDescent="0.2">
      <c r="A25" s="32"/>
      <c r="B25" s="32"/>
      <c r="C25" s="219" t="s">
        <v>195</v>
      </c>
      <c r="D25" s="240" t="s">
        <v>94</v>
      </c>
      <c r="E25" s="241">
        <v>0</v>
      </c>
      <c r="F25" s="242"/>
      <c r="G25" s="242"/>
      <c r="H25" s="221">
        <v>0</v>
      </c>
      <c r="I25" s="242"/>
      <c r="J25" s="4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ht="7.5" customHeight="1" x14ac:dyDescent="0.2">
      <c r="A26" s="32"/>
      <c r="B26" s="32"/>
      <c r="C26" s="219" t="s">
        <v>196</v>
      </c>
      <c r="D26" s="240" t="s">
        <v>96</v>
      </c>
      <c r="E26" s="241">
        <v>0</v>
      </c>
      <c r="F26" s="242"/>
      <c r="G26" s="242"/>
      <c r="H26" s="221">
        <v>0</v>
      </c>
      <c r="I26" s="221">
        <v>0</v>
      </c>
      <c r="J26" s="4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7.5" customHeight="1" x14ac:dyDescent="0.2">
      <c r="A27" s="32"/>
      <c r="B27" s="32"/>
      <c r="C27" s="219" t="s">
        <v>319</v>
      </c>
      <c r="D27" s="240" t="s">
        <v>98</v>
      </c>
      <c r="E27" s="241">
        <v>0</v>
      </c>
      <c r="F27" s="242"/>
      <c r="G27" s="242"/>
      <c r="H27" s="221">
        <v>0</v>
      </c>
      <c r="I27" s="221">
        <v>0</v>
      </c>
      <c r="J27" s="4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7.5" customHeight="1" x14ac:dyDescent="0.2">
      <c r="A28" s="32"/>
      <c r="B28" s="32"/>
      <c r="C28" s="219" t="s">
        <v>198</v>
      </c>
      <c r="D28" s="240" t="s">
        <v>100</v>
      </c>
      <c r="E28" s="241">
        <v>0</v>
      </c>
      <c r="F28" s="242"/>
      <c r="G28" s="242"/>
      <c r="H28" s="221">
        <v>0</v>
      </c>
      <c r="I28" s="242"/>
      <c r="J28" s="4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7.5" customHeight="1" x14ac:dyDescent="0.2">
      <c r="A29" s="32"/>
      <c r="B29" s="32"/>
      <c r="C29" s="219" t="s">
        <v>197</v>
      </c>
      <c r="D29" s="240" t="s">
        <v>101</v>
      </c>
      <c r="E29" s="241">
        <v>0</v>
      </c>
      <c r="F29" s="242"/>
      <c r="G29" s="242"/>
      <c r="H29" s="221">
        <v>0</v>
      </c>
      <c r="I29" s="221">
        <v>0</v>
      </c>
      <c r="J29" s="4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7.5" customHeight="1" x14ac:dyDescent="0.2">
      <c r="A30" s="32"/>
      <c r="B30" s="32"/>
      <c r="C30" s="219" t="s">
        <v>199</v>
      </c>
      <c r="D30" s="240" t="s">
        <v>103</v>
      </c>
      <c r="E30" s="241">
        <v>0</v>
      </c>
      <c r="F30" s="242"/>
      <c r="G30" s="242"/>
      <c r="H30" s="221">
        <v>0</v>
      </c>
      <c r="I30" s="242"/>
      <c r="J30" s="4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7.5" customHeight="1" x14ac:dyDescent="0.2">
      <c r="A31" s="32"/>
      <c r="B31" s="32"/>
      <c r="C31" s="219" t="s">
        <v>200</v>
      </c>
      <c r="D31" s="240" t="s">
        <v>105</v>
      </c>
      <c r="E31" s="241">
        <v>0</v>
      </c>
      <c r="F31" s="242"/>
      <c r="G31" s="242"/>
      <c r="H31" s="221">
        <v>0</v>
      </c>
      <c r="I31" s="221">
        <v>0</v>
      </c>
      <c r="J31" s="4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ht="7.5" customHeight="1" x14ac:dyDescent="0.2">
      <c r="A32" s="32"/>
      <c r="B32" s="32"/>
      <c r="C32" s="258" t="s">
        <v>202</v>
      </c>
      <c r="D32" s="259" t="s">
        <v>108</v>
      </c>
      <c r="E32" s="260">
        <v>0</v>
      </c>
      <c r="F32" s="242"/>
      <c r="G32" s="242"/>
      <c r="H32" s="216">
        <v>0</v>
      </c>
      <c r="I32" s="216">
        <v>0</v>
      </c>
      <c r="J32" s="4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ht="7.5" customHeight="1" x14ac:dyDescent="0.2">
      <c r="A33" s="32"/>
      <c r="B33" s="32"/>
      <c r="C33" s="207" t="s">
        <v>203</v>
      </c>
      <c r="D33" s="261" t="s">
        <v>110</v>
      </c>
      <c r="E33" s="262">
        <v>0</v>
      </c>
      <c r="F33" s="263"/>
      <c r="G33" s="263"/>
      <c r="H33" s="264">
        <v>0</v>
      </c>
      <c r="I33" s="264">
        <v>0</v>
      </c>
      <c r="J33" s="4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7.5" customHeight="1" x14ac:dyDescent="0.2">
      <c r="A34" s="32"/>
      <c r="B34" s="32"/>
      <c r="C34" s="265" t="s">
        <v>310</v>
      </c>
      <c r="D34" s="266"/>
      <c r="E34" s="267"/>
      <c r="F34" s="268"/>
      <c r="G34" s="268"/>
      <c r="H34" s="268"/>
      <c r="I34" s="268"/>
      <c r="J34" s="4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7.5" customHeight="1" x14ac:dyDescent="0.2">
      <c r="A35" s="32"/>
      <c r="B35" s="32"/>
      <c r="C35" s="255" t="s">
        <v>320</v>
      </c>
      <c r="D35" s="256" t="s">
        <v>116</v>
      </c>
      <c r="E35" s="257">
        <v>4003860</v>
      </c>
      <c r="F35" s="212">
        <v>4003860</v>
      </c>
      <c r="G35" s="212">
        <v>0</v>
      </c>
      <c r="H35" s="212">
        <v>0</v>
      </c>
      <c r="I35" s="212">
        <v>0</v>
      </c>
      <c r="J35" s="4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ht="7.5" customHeight="1" x14ac:dyDescent="0.2">
      <c r="A36" s="32"/>
      <c r="B36" s="32"/>
      <c r="C36" s="219" t="s">
        <v>321</v>
      </c>
      <c r="D36" s="240" t="s">
        <v>117</v>
      </c>
      <c r="E36" s="241">
        <v>4003860</v>
      </c>
      <c r="F36" s="221">
        <v>4003860</v>
      </c>
      <c r="G36" s="221">
        <v>0</v>
      </c>
      <c r="H36" s="221">
        <v>0</v>
      </c>
      <c r="I36" s="242"/>
      <c r="J36" s="4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ht="7.5" customHeight="1" x14ac:dyDescent="0.2">
      <c r="A37" s="32"/>
      <c r="B37" s="32"/>
      <c r="C37" s="219" t="s">
        <v>270</v>
      </c>
      <c r="D37" s="240" t="s">
        <v>120</v>
      </c>
      <c r="E37" s="241">
        <v>4003860</v>
      </c>
      <c r="F37" s="221">
        <v>4003860</v>
      </c>
      <c r="G37" s="221">
        <v>0</v>
      </c>
      <c r="H37" s="221">
        <v>0</v>
      </c>
      <c r="I37" s="221">
        <v>0</v>
      </c>
      <c r="J37" s="4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7.5" customHeight="1" x14ac:dyDescent="0.2">
      <c r="A38" s="32"/>
      <c r="B38" s="32"/>
      <c r="C38" s="269" t="s">
        <v>269</v>
      </c>
      <c r="D38" s="240" t="s">
        <v>122</v>
      </c>
      <c r="E38" s="241">
        <v>4003860</v>
      </c>
      <c r="F38" s="221">
        <v>4003860</v>
      </c>
      <c r="G38" s="221">
        <v>0</v>
      </c>
      <c r="H38" s="221">
        <v>0</v>
      </c>
      <c r="I38" s="242"/>
      <c r="J38" s="4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ht="7.5" customHeight="1" x14ac:dyDescent="0.2">
      <c r="A39" s="32"/>
      <c r="B39" s="32"/>
      <c r="C39" s="269" t="s">
        <v>301</v>
      </c>
      <c r="D39" s="240" t="s">
        <v>125</v>
      </c>
      <c r="E39" s="241">
        <v>1622334</v>
      </c>
      <c r="F39" s="242"/>
      <c r="G39" s="242"/>
      <c r="H39" s="242"/>
      <c r="I39" s="242"/>
      <c r="J39" s="4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7.5" customHeight="1" x14ac:dyDescent="0.2">
      <c r="A40" s="32"/>
      <c r="B40" s="32"/>
      <c r="C40" s="270" t="s">
        <v>309</v>
      </c>
      <c r="D40" s="259" t="s">
        <v>127</v>
      </c>
      <c r="E40" s="260">
        <v>467814</v>
      </c>
      <c r="F40" s="242"/>
      <c r="G40" s="242"/>
      <c r="H40" s="242"/>
      <c r="I40" s="242"/>
      <c r="J40" s="4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ht="7.5" customHeight="1" x14ac:dyDescent="0.2">
      <c r="A41" s="32"/>
      <c r="B41" s="32"/>
      <c r="C41" s="207" t="s">
        <v>268</v>
      </c>
      <c r="D41" s="261" t="s">
        <v>129</v>
      </c>
      <c r="E41" s="271">
        <v>2.4679628239314471</v>
      </c>
      <c r="F41" s="263"/>
      <c r="G41" s="263"/>
      <c r="H41" s="263"/>
      <c r="I41" s="263"/>
      <c r="J41" s="4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7.5" customHeight="1" thickBot="1" x14ac:dyDescent="0.25">
      <c r="A42" s="32"/>
      <c r="B42" s="32"/>
      <c r="C42" s="248" t="s">
        <v>201</v>
      </c>
      <c r="D42" s="272" t="s">
        <v>131</v>
      </c>
      <c r="E42" s="273">
        <v>8.5586579281509323</v>
      </c>
      <c r="F42" s="274"/>
      <c r="G42" s="274"/>
      <c r="H42" s="274"/>
      <c r="I42" s="274"/>
      <c r="J42" s="4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x14ac:dyDescent="0.2">
      <c r="A43" s="32"/>
      <c r="B43" s="32"/>
      <c r="C43" s="252"/>
      <c r="D43" s="253"/>
      <c r="E43" s="253"/>
      <c r="F43" s="253"/>
      <c r="G43" s="253"/>
      <c r="H43" s="253"/>
      <c r="I43" s="253"/>
      <c r="J43" s="4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x14ac:dyDescent="0.2">
      <c r="A44" s="32"/>
      <c r="B44" s="32"/>
      <c r="C44" s="252"/>
      <c r="D44" s="253"/>
      <c r="E44" s="253"/>
      <c r="F44" s="253"/>
      <c r="G44" s="253"/>
      <c r="H44" s="253"/>
      <c r="I44" s="253"/>
      <c r="J44" s="4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x14ac:dyDescent="0.2">
      <c r="A45" s="32"/>
      <c r="B45" s="32"/>
      <c r="C45" s="252"/>
      <c r="D45" s="253"/>
      <c r="E45" s="253"/>
      <c r="F45" s="253"/>
      <c r="G45" s="253"/>
      <c r="H45" s="253"/>
      <c r="I45" s="253"/>
      <c r="J45" s="4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x14ac:dyDescent="0.2">
      <c r="A46" s="32"/>
      <c r="B46" s="32"/>
      <c r="C46" s="275" t="s">
        <v>207</v>
      </c>
      <c r="D46" s="253"/>
      <c r="E46" s="253"/>
      <c r="F46" s="253"/>
      <c r="G46" s="253"/>
      <c r="H46" s="253"/>
      <c r="I46" s="253"/>
      <c r="J46" s="4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x14ac:dyDescent="0.2">
      <c r="A47" s="32"/>
      <c r="B47" s="32"/>
      <c r="C47" s="252"/>
      <c r="D47" s="253"/>
      <c r="E47" s="253"/>
      <c r="F47" s="253"/>
      <c r="G47" s="253"/>
      <c r="H47" s="253"/>
      <c r="I47" s="253"/>
      <c r="J47" s="4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t="23.25" customHeight="1" thickBot="1" x14ac:dyDescent="0.25">
      <c r="A48" s="32"/>
      <c r="B48" s="32"/>
      <c r="C48" s="194" t="s">
        <v>500</v>
      </c>
      <c r="D48" s="194"/>
      <c r="E48" s="228" t="s">
        <v>172</v>
      </c>
      <c r="F48" s="253"/>
      <c r="G48" s="253"/>
      <c r="H48" s="253"/>
      <c r="I48" s="253"/>
      <c r="J48" s="4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ht="7.5" customHeight="1" x14ac:dyDescent="0.2">
      <c r="A49" s="32"/>
      <c r="B49" s="32"/>
      <c r="C49" s="230"/>
      <c r="D49" s="231"/>
      <c r="E49" s="232" t="s">
        <v>208</v>
      </c>
      <c r="F49" s="253"/>
      <c r="G49" s="253"/>
      <c r="H49" s="253"/>
      <c r="I49" s="253"/>
      <c r="J49" s="4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ht="7.5" customHeight="1" x14ac:dyDescent="0.2">
      <c r="A50" s="32"/>
      <c r="B50" s="32"/>
      <c r="C50" s="207" t="s">
        <v>209</v>
      </c>
      <c r="D50" s="233"/>
      <c r="E50" s="276"/>
      <c r="F50" s="253"/>
      <c r="G50" s="253"/>
      <c r="H50" s="253"/>
      <c r="I50" s="253"/>
      <c r="J50" s="4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ht="7.5" customHeight="1" x14ac:dyDescent="0.2">
      <c r="A51" s="32"/>
      <c r="B51" s="32"/>
      <c r="C51" s="219" t="s">
        <v>210</v>
      </c>
      <c r="D51" s="247" t="s">
        <v>137</v>
      </c>
      <c r="E51" s="277">
        <v>4058860</v>
      </c>
      <c r="F51" s="253"/>
      <c r="G51" s="253"/>
      <c r="H51" s="253"/>
      <c r="I51" s="253"/>
      <c r="J51" s="4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ht="7.5" customHeight="1" x14ac:dyDescent="0.2">
      <c r="A52" s="32"/>
      <c r="B52" s="32"/>
      <c r="C52" s="219" t="s">
        <v>438</v>
      </c>
      <c r="D52" s="247" t="s">
        <v>138</v>
      </c>
      <c r="E52" s="277">
        <v>0</v>
      </c>
      <c r="F52" s="253"/>
      <c r="G52" s="253"/>
      <c r="H52" s="253"/>
      <c r="I52" s="253"/>
      <c r="J52" s="4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7.5" customHeight="1" x14ac:dyDescent="0.2">
      <c r="A53" s="32"/>
      <c r="B53" s="32"/>
      <c r="C53" s="219" t="s">
        <v>322</v>
      </c>
      <c r="D53" s="247" t="s">
        <v>139</v>
      </c>
      <c r="E53" s="277">
        <v>55000</v>
      </c>
      <c r="F53" s="253"/>
      <c r="G53" s="253"/>
      <c r="H53" s="253"/>
      <c r="I53" s="253"/>
      <c r="J53" s="4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ht="7.5" customHeight="1" x14ac:dyDescent="0.2">
      <c r="A54" s="32"/>
      <c r="B54" s="32"/>
      <c r="C54" s="219" t="s">
        <v>204</v>
      </c>
      <c r="D54" s="247" t="s">
        <v>141</v>
      </c>
      <c r="E54" s="277">
        <v>195165</v>
      </c>
      <c r="F54" s="253"/>
      <c r="G54" s="253"/>
      <c r="H54" s="253"/>
      <c r="I54" s="253"/>
      <c r="J54" s="4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ht="7.5" customHeight="1" x14ac:dyDescent="0.2">
      <c r="A55" s="32"/>
      <c r="B55" s="32"/>
      <c r="C55" s="219" t="s">
        <v>211</v>
      </c>
      <c r="D55" s="247" t="s">
        <v>143</v>
      </c>
      <c r="E55" s="277">
        <v>0</v>
      </c>
      <c r="F55" s="253"/>
      <c r="G55" s="253"/>
      <c r="H55" s="253"/>
      <c r="I55" s="253"/>
      <c r="J55" s="4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ht="7.5" customHeight="1" x14ac:dyDescent="0.2">
      <c r="A56" s="32"/>
      <c r="B56" s="32"/>
      <c r="C56" s="278" t="s">
        <v>209</v>
      </c>
      <c r="D56" s="279" t="s">
        <v>147</v>
      </c>
      <c r="E56" s="280">
        <v>3808695</v>
      </c>
      <c r="F56" s="253"/>
      <c r="G56" s="253"/>
      <c r="H56" s="253"/>
      <c r="I56" s="253"/>
      <c r="J56" s="4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ht="7.5" customHeight="1" x14ac:dyDescent="0.2">
      <c r="A57" s="32"/>
      <c r="B57" s="32"/>
      <c r="C57" s="207" t="s">
        <v>267</v>
      </c>
      <c r="D57" s="281"/>
      <c r="E57" s="263"/>
      <c r="F57" s="253"/>
      <c r="G57" s="253"/>
      <c r="H57" s="253"/>
      <c r="I57" s="253"/>
      <c r="J57" s="4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7.5" customHeight="1" x14ac:dyDescent="0.2">
      <c r="A58" s="32"/>
      <c r="B58" s="32"/>
      <c r="C58" s="235" t="s">
        <v>212</v>
      </c>
      <c r="D58" s="282" t="s">
        <v>149</v>
      </c>
      <c r="E58" s="283">
        <v>233335</v>
      </c>
      <c r="F58" s="253"/>
      <c r="G58" s="253"/>
      <c r="H58" s="253"/>
      <c r="I58" s="253"/>
      <c r="J58" s="4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ht="7.5" customHeight="1" x14ac:dyDescent="0.2">
      <c r="A59" s="32"/>
      <c r="B59" s="32"/>
      <c r="C59" s="284" t="s">
        <v>367</v>
      </c>
      <c r="D59" s="279" t="s">
        <v>151</v>
      </c>
      <c r="E59" s="285">
        <v>0</v>
      </c>
      <c r="F59" s="253"/>
      <c r="G59" s="253"/>
      <c r="H59" s="253"/>
      <c r="I59" s="253"/>
      <c r="J59" s="4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ht="7.5" customHeight="1" thickBot="1" x14ac:dyDescent="0.25">
      <c r="A60" s="32"/>
      <c r="B60" s="32"/>
      <c r="C60" s="248" t="s">
        <v>373</v>
      </c>
      <c r="D60" s="249" t="s">
        <v>152</v>
      </c>
      <c r="E60" s="250">
        <v>233335</v>
      </c>
      <c r="F60" s="253"/>
      <c r="G60" s="253"/>
      <c r="H60" s="253"/>
      <c r="I60" s="253"/>
      <c r="J60" s="4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x14ac:dyDescent="0.2">
      <c r="A61" s="32"/>
      <c r="B61" s="32"/>
      <c r="C61" s="45"/>
      <c r="D61" s="42"/>
      <c r="E61" s="42"/>
      <c r="F61" s="42"/>
      <c r="G61" s="42"/>
      <c r="H61" s="42"/>
      <c r="I61" s="42"/>
      <c r="J61" s="4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x14ac:dyDescent="0.2">
      <c r="A62" s="32"/>
      <c r="B62" s="32"/>
      <c r="C62" s="45"/>
      <c r="D62" s="42"/>
      <c r="E62" s="42"/>
      <c r="F62" s="42"/>
      <c r="G62" s="42"/>
      <c r="H62" s="42"/>
      <c r="I62" s="42"/>
      <c r="J62" s="4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x14ac:dyDescent="0.2">
      <c r="A63" s="32"/>
      <c r="B63" s="32"/>
      <c r="C63" s="45"/>
      <c r="D63" s="42"/>
      <c r="E63" s="42"/>
      <c r="F63" s="42"/>
      <c r="G63" s="42"/>
      <c r="H63" s="42"/>
      <c r="I63" s="42"/>
      <c r="J63" s="4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x14ac:dyDescent="0.2">
      <c r="A64" s="32"/>
      <c r="B64" s="32"/>
      <c r="C64" s="45"/>
      <c r="D64" s="42"/>
      <c r="E64" s="42"/>
      <c r="F64" s="42"/>
      <c r="G64" s="42"/>
      <c r="H64" s="42"/>
      <c r="I64" s="42"/>
      <c r="J64" s="4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x14ac:dyDescent="0.2">
      <c r="A65" s="32"/>
      <c r="B65" s="32"/>
      <c r="C65" s="45"/>
      <c r="D65" s="42"/>
      <c r="E65" s="42"/>
      <c r="F65" s="42"/>
      <c r="G65" s="42"/>
      <c r="H65" s="42"/>
      <c r="I65" s="42"/>
      <c r="J65" s="4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x14ac:dyDescent="0.2">
      <c r="A66" s="32"/>
      <c r="B66" s="32"/>
      <c r="C66" s="45"/>
      <c r="D66" s="42"/>
      <c r="E66" s="42"/>
      <c r="F66" s="42"/>
      <c r="G66" s="42"/>
      <c r="H66" s="42"/>
      <c r="I66" s="42"/>
      <c r="J66" s="4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x14ac:dyDescent="0.2">
      <c r="A67" s="32"/>
      <c r="B67" s="32"/>
      <c r="C67" s="45"/>
      <c r="D67" s="42"/>
      <c r="E67" s="42"/>
      <c r="F67" s="42"/>
      <c r="G67" s="42"/>
      <c r="H67" s="42"/>
      <c r="I67" s="42"/>
      <c r="J67" s="4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x14ac:dyDescent="0.2">
      <c r="A68" s="32"/>
      <c r="B68" s="32"/>
      <c r="C68" s="45"/>
      <c r="D68" s="42"/>
      <c r="E68" s="42"/>
      <c r="F68" s="42"/>
      <c r="G68" s="42"/>
      <c r="H68" s="42"/>
      <c r="I68" s="42"/>
      <c r="J68" s="4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x14ac:dyDescent="0.2">
      <c r="A69" s="32"/>
      <c r="B69" s="32"/>
      <c r="C69" s="45"/>
      <c r="D69" s="42"/>
      <c r="E69" s="42"/>
      <c r="F69" s="42"/>
      <c r="G69" s="42"/>
      <c r="H69" s="42"/>
      <c r="I69" s="42"/>
      <c r="J69" s="4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x14ac:dyDescent="0.2">
      <c r="A70" s="32"/>
      <c r="B70" s="32"/>
      <c r="C70" s="45"/>
      <c r="D70" s="42"/>
      <c r="E70" s="42"/>
      <c r="F70" s="42"/>
      <c r="G70" s="42"/>
      <c r="H70" s="42"/>
      <c r="I70" s="42"/>
      <c r="J70" s="4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x14ac:dyDescent="0.2">
      <c r="A71" s="32"/>
      <c r="B71" s="32"/>
      <c r="C71" s="45"/>
      <c r="D71" s="42"/>
      <c r="E71" s="42"/>
      <c r="F71" s="42"/>
      <c r="G71" s="42"/>
      <c r="H71" s="42"/>
      <c r="I71" s="42"/>
      <c r="J71" s="4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x14ac:dyDescent="0.2">
      <c r="A72" s="32"/>
      <c r="B72" s="32"/>
      <c r="C72" s="45"/>
      <c r="D72" s="42"/>
      <c r="E72" s="42"/>
      <c r="F72" s="42"/>
      <c r="G72" s="42"/>
      <c r="H72" s="42"/>
      <c r="I72" s="42"/>
      <c r="J72" s="4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x14ac:dyDescent="0.2">
      <c r="A73" s="32"/>
      <c r="B73" s="32"/>
      <c r="C73" s="45"/>
      <c r="D73" s="42"/>
      <c r="E73" s="42"/>
      <c r="F73" s="42"/>
      <c r="G73" s="42"/>
      <c r="H73" s="42"/>
      <c r="I73" s="42"/>
      <c r="J73" s="4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x14ac:dyDescent="0.2">
      <c r="A74" s="32"/>
      <c r="B74" s="32"/>
      <c r="C74" s="45"/>
      <c r="D74" s="42"/>
      <c r="E74" s="42"/>
      <c r="F74" s="42"/>
      <c r="G74" s="42"/>
      <c r="H74" s="42"/>
      <c r="I74" s="42"/>
      <c r="J74" s="4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x14ac:dyDescent="0.2">
      <c r="A75" s="32"/>
      <c r="B75" s="32"/>
      <c r="C75" s="45"/>
      <c r="D75" s="42"/>
      <c r="E75" s="42"/>
      <c r="F75" s="42"/>
      <c r="G75" s="42"/>
      <c r="H75" s="42"/>
      <c r="I75" s="42"/>
      <c r="J75" s="4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x14ac:dyDescent="0.2">
      <c r="A76" s="32"/>
      <c r="B76" s="32"/>
      <c r="C76" s="45"/>
      <c r="D76" s="42"/>
      <c r="E76" s="42"/>
      <c r="F76" s="42"/>
      <c r="G76" s="42"/>
      <c r="H76" s="42"/>
      <c r="I76" s="42"/>
      <c r="J76" s="4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x14ac:dyDescent="0.2">
      <c r="A77" s="32"/>
      <c r="B77" s="32"/>
      <c r="C77" s="45"/>
      <c r="D77" s="42"/>
      <c r="E77" s="42"/>
      <c r="F77" s="42"/>
      <c r="G77" s="42"/>
      <c r="H77" s="42"/>
      <c r="I77" s="42"/>
      <c r="J77" s="4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x14ac:dyDescent="0.2">
      <c r="A78" s="32"/>
      <c r="B78" s="32"/>
      <c r="C78" s="45"/>
      <c r="D78" s="42"/>
      <c r="E78" s="42"/>
      <c r="F78" s="42"/>
      <c r="G78" s="42"/>
      <c r="H78" s="42"/>
      <c r="I78" s="42"/>
      <c r="J78" s="4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x14ac:dyDescent="0.2">
      <c r="A79" s="32"/>
      <c r="B79" s="32"/>
      <c r="C79" s="45"/>
      <c r="D79" s="42"/>
      <c r="E79" s="42"/>
      <c r="F79" s="42"/>
      <c r="G79" s="42"/>
      <c r="H79" s="42"/>
      <c r="I79" s="42"/>
      <c r="J79" s="4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x14ac:dyDescent="0.2">
      <c r="A80" s="32"/>
      <c r="B80" s="32"/>
      <c r="C80" s="45"/>
      <c r="D80" s="42"/>
      <c r="E80" s="42"/>
      <c r="F80" s="42"/>
      <c r="G80" s="42"/>
      <c r="H80" s="42"/>
      <c r="I80" s="42"/>
      <c r="J80" s="4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x14ac:dyDescent="0.2">
      <c r="A81" s="32"/>
      <c r="B81" s="32"/>
      <c r="C81" s="45"/>
      <c r="D81" s="42"/>
      <c r="E81" s="42"/>
      <c r="F81" s="42"/>
      <c r="G81" s="42"/>
      <c r="H81" s="42"/>
      <c r="I81" s="42"/>
      <c r="J81" s="4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x14ac:dyDescent="0.2">
      <c r="A82" s="32"/>
      <c r="B82" s="32"/>
      <c r="C82" s="45"/>
      <c r="D82" s="42"/>
      <c r="E82" s="42"/>
      <c r="F82" s="42"/>
      <c r="G82" s="42"/>
      <c r="H82" s="42"/>
      <c r="I82" s="42"/>
      <c r="J82" s="4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x14ac:dyDescent="0.2">
      <c r="A83" s="32"/>
      <c r="B83" s="32"/>
      <c r="C83" s="45"/>
      <c r="D83" s="42"/>
      <c r="E83" s="42"/>
      <c r="F83" s="42"/>
      <c r="G83" s="42"/>
      <c r="H83" s="42"/>
      <c r="I83" s="42"/>
      <c r="J83" s="4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x14ac:dyDescent="0.2">
      <c r="A84" s="32"/>
      <c r="B84" s="32"/>
      <c r="C84" s="45"/>
      <c r="D84" s="42"/>
      <c r="E84" s="42"/>
      <c r="F84" s="42"/>
      <c r="G84" s="42"/>
      <c r="H84" s="42"/>
      <c r="I84" s="42"/>
      <c r="J84" s="4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x14ac:dyDescent="0.2">
      <c r="A85" s="32"/>
      <c r="B85" s="32"/>
      <c r="C85" s="45"/>
      <c r="D85" s="42"/>
      <c r="E85" s="42"/>
      <c r="F85" s="42"/>
      <c r="G85" s="42"/>
      <c r="H85" s="42"/>
      <c r="I85" s="42"/>
      <c r="J85" s="4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x14ac:dyDescent="0.2">
      <c r="A86" s="32"/>
      <c r="B86" s="32"/>
      <c r="C86" s="45"/>
      <c r="D86" s="42"/>
      <c r="E86" s="42"/>
      <c r="F86" s="42"/>
      <c r="G86" s="42"/>
      <c r="H86" s="42"/>
      <c r="I86" s="42"/>
      <c r="J86" s="4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x14ac:dyDescent="0.2">
      <c r="A87" s="32"/>
      <c r="B87" s="32"/>
      <c r="C87" s="45"/>
      <c r="D87" s="42"/>
      <c r="E87" s="42"/>
      <c r="F87" s="42"/>
      <c r="G87" s="42"/>
      <c r="H87" s="42"/>
      <c r="I87" s="42"/>
      <c r="J87" s="4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x14ac:dyDescent="0.2">
      <c r="A88" s="32"/>
      <c r="B88" s="32"/>
      <c r="C88" s="45"/>
      <c r="D88" s="42"/>
      <c r="E88" s="42"/>
      <c r="F88" s="42"/>
      <c r="G88" s="42"/>
      <c r="H88" s="42"/>
      <c r="I88" s="42"/>
      <c r="J88" s="4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x14ac:dyDescent="0.2">
      <c r="A89" s="32"/>
      <c r="B89" s="32"/>
      <c r="C89" s="45"/>
      <c r="D89" s="42"/>
      <c r="E89" s="42"/>
      <c r="F89" s="42"/>
      <c r="G89" s="42"/>
      <c r="H89" s="42"/>
      <c r="I89" s="42"/>
      <c r="J89" s="4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x14ac:dyDescent="0.2">
      <c r="A90" s="32"/>
      <c r="B90" s="32"/>
      <c r="C90" s="45"/>
      <c r="D90" s="42"/>
      <c r="E90" s="42"/>
      <c r="F90" s="42"/>
      <c r="G90" s="42"/>
      <c r="H90" s="42"/>
      <c r="I90" s="42"/>
      <c r="J90" s="4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x14ac:dyDescent="0.2">
      <c r="A91" s="32"/>
      <c r="B91" s="32"/>
      <c r="C91" s="45"/>
      <c r="D91" s="42"/>
      <c r="E91" s="42"/>
      <c r="F91" s="42"/>
      <c r="G91" s="42"/>
      <c r="H91" s="42"/>
      <c r="I91" s="42"/>
      <c r="J91" s="4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x14ac:dyDescent="0.2">
      <c r="A92" s="32"/>
      <c r="B92" s="32"/>
      <c r="C92" s="45"/>
      <c r="D92" s="42"/>
      <c r="E92" s="42"/>
      <c r="F92" s="42"/>
      <c r="G92" s="42"/>
      <c r="H92" s="42"/>
      <c r="I92" s="42"/>
      <c r="J92" s="4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x14ac:dyDescent="0.2">
      <c r="A93" s="32"/>
      <c r="B93" s="32"/>
      <c r="C93" s="45"/>
      <c r="D93" s="42"/>
      <c r="E93" s="42"/>
      <c r="F93" s="42"/>
      <c r="G93" s="42"/>
      <c r="H93" s="42"/>
      <c r="I93" s="42"/>
      <c r="J93" s="4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ht="10.8" thickBot="1" x14ac:dyDescent="0.25">
      <c r="A94" s="32"/>
      <c r="B94" s="32"/>
      <c r="C94" s="45"/>
      <c r="D94" s="42"/>
      <c r="E94" s="42"/>
      <c r="F94" s="42"/>
      <c r="G94" s="42"/>
      <c r="H94" s="42"/>
      <c r="I94" s="42"/>
      <c r="J94" s="4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</sheetData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6">
    <tabColor theme="8" tint="0.79985961485641044"/>
  </sheetPr>
  <dimension ref="A1:J40"/>
  <sheetViews>
    <sheetView zoomScale="110" zoomScaleNormal="110" workbookViewId="0"/>
  </sheetViews>
  <sheetFormatPr defaultColWidth="11.140625" defaultRowHeight="10.199999999999999" x14ac:dyDescent="0.2"/>
  <cols>
    <col min="1" max="1" width="11.42578125" style="4" customWidth="1"/>
    <col min="2" max="2" width="47" style="110" customWidth="1"/>
    <col min="3" max="3" width="36" style="111" customWidth="1"/>
    <col min="4" max="4" width="7.42578125" style="109" customWidth="1"/>
    <col min="5" max="5" width="16.7109375" style="111" customWidth="1"/>
    <col min="6" max="6" width="6" style="128" customWidth="1"/>
    <col min="7" max="16384" width="11.140625" style="4"/>
  </cols>
  <sheetData>
    <row r="1" spans="1:10" ht="10.8" thickBot="1" x14ac:dyDescent="0.25">
      <c r="A1" s="108" t="s">
        <v>44</v>
      </c>
      <c r="B1" s="45"/>
      <c r="C1" s="42"/>
      <c r="D1" s="44"/>
      <c r="E1" s="42"/>
      <c r="F1" s="127"/>
      <c r="G1" s="44"/>
      <c r="H1" s="44"/>
      <c r="I1" s="44"/>
      <c r="J1" s="44"/>
    </row>
    <row r="2" spans="1:10" x14ac:dyDescent="0.2">
      <c r="A2" s="42"/>
      <c r="B2" s="23"/>
      <c r="C2" s="42"/>
      <c r="D2" s="42"/>
      <c r="E2" s="42"/>
      <c r="F2" s="127"/>
      <c r="G2" s="42"/>
      <c r="H2" s="42"/>
      <c r="I2" s="42"/>
      <c r="J2" s="42"/>
    </row>
    <row r="3" spans="1:10" ht="11.25" customHeight="1" x14ac:dyDescent="0.2">
      <c r="A3" s="42"/>
      <c r="B3" s="444" t="s">
        <v>501</v>
      </c>
      <c r="C3" s="444"/>
      <c r="D3" s="444"/>
      <c r="E3" s="444"/>
      <c r="F3" s="127"/>
      <c r="G3" s="42"/>
      <c r="H3" s="42"/>
      <c r="I3" s="42"/>
      <c r="J3" s="42"/>
    </row>
    <row r="4" spans="1:10" x14ac:dyDescent="0.2">
      <c r="A4" s="42"/>
      <c r="B4" s="118"/>
      <c r="C4" s="118"/>
      <c r="D4" s="42"/>
      <c r="E4" s="118"/>
      <c r="F4" s="127"/>
      <c r="G4" s="42"/>
      <c r="H4" s="42"/>
      <c r="I4" s="42"/>
      <c r="J4" s="42"/>
    </row>
    <row r="5" spans="1:10" ht="32.1" customHeight="1" thickBot="1" x14ac:dyDescent="0.25">
      <c r="A5" s="42"/>
      <c r="B5" s="138" t="s">
        <v>500</v>
      </c>
      <c r="C5" s="115"/>
      <c r="D5" s="42"/>
      <c r="E5" s="115"/>
      <c r="F5" s="127"/>
      <c r="G5" s="42"/>
      <c r="H5" s="42"/>
      <c r="I5" s="42"/>
      <c r="J5" s="42"/>
    </row>
    <row r="6" spans="1:10" ht="32.1" customHeight="1" x14ac:dyDescent="0.2">
      <c r="A6" s="42"/>
      <c r="B6" s="117" t="s">
        <v>339</v>
      </c>
      <c r="C6" s="119" t="s">
        <v>340</v>
      </c>
      <c r="D6" s="119"/>
      <c r="E6" s="117" t="s">
        <v>341</v>
      </c>
      <c r="F6" s="127"/>
      <c r="G6" s="42"/>
      <c r="H6" s="42"/>
      <c r="I6" s="42"/>
      <c r="J6" s="42"/>
    </row>
    <row r="7" spans="1:10" x14ac:dyDescent="0.2">
      <c r="A7" s="42"/>
      <c r="B7" s="116" t="s">
        <v>176</v>
      </c>
      <c r="C7" s="116" t="s">
        <v>177</v>
      </c>
      <c r="D7" s="116"/>
      <c r="E7" s="116" t="s">
        <v>178</v>
      </c>
      <c r="F7" s="127"/>
      <c r="G7" s="42"/>
      <c r="H7" s="42"/>
      <c r="I7" s="42"/>
      <c r="J7" s="42"/>
    </row>
    <row r="8" spans="1:10" x14ac:dyDescent="0.2">
      <c r="A8" s="42"/>
      <c r="B8" s="120" t="s">
        <v>488</v>
      </c>
      <c r="C8" s="120" t="s">
        <v>382</v>
      </c>
      <c r="D8" s="126"/>
      <c r="E8" s="126">
        <v>1904007</v>
      </c>
      <c r="F8" s="127"/>
      <c r="G8" s="42"/>
      <c r="H8" s="42"/>
      <c r="I8" s="42"/>
      <c r="J8" s="42"/>
    </row>
    <row r="9" spans="1:10" x14ac:dyDescent="0.2">
      <c r="A9" s="42"/>
      <c r="B9" s="121" t="s">
        <v>489</v>
      </c>
      <c r="C9" s="121" t="s">
        <v>381</v>
      </c>
      <c r="D9" s="112"/>
      <c r="E9" s="112">
        <v>901510</v>
      </c>
      <c r="F9" s="127"/>
      <c r="G9" s="42"/>
      <c r="H9" s="42"/>
      <c r="I9" s="42"/>
      <c r="J9" s="42"/>
    </row>
    <row r="10" spans="1:10" x14ac:dyDescent="0.2">
      <c r="A10" s="42"/>
      <c r="B10" s="121" t="s">
        <v>490</v>
      </c>
      <c r="C10" s="121" t="s">
        <v>379</v>
      </c>
      <c r="D10" s="112"/>
      <c r="E10" s="112">
        <v>243240</v>
      </c>
      <c r="F10" s="127"/>
      <c r="G10" s="42"/>
      <c r="H10" s="42"/>
      <c r="I10" s="42"/>
      <c r="J10" s="42"/>
    </row>
    <row r="11" spans="1:10" ht="10.8" thickBot="1" x14ac:dyDescent="0.25">
      <c r="A11" s="42"/>
      <c r="B11" s="425" t="s">
        <v>491</v>
      </c>
      <c r="C11" s="425" t="s">
        <v>388</v>
      </c>
      <c r="D11" s="426"/>
      <c r="E11" s="427">
        <v>105892</v>
      </c>
      <c r="F11" s="127"/>
      <c r="G11" s="42"/>
      <c r="H11" s="42"/>
      <c r="I11" s="42"/>
      <c r="J11" s="42"/>
    </row>
    <row r="12" spans="1:10" hidden="1" x14ac:dyDescent="0.2">
      <c r="A12" s="42"/>
      <c r="B12" s="121"/>
      <c r="C12" s="122"/>
      <c r="D12" s="112"/>
      <c r="E12" s="112"/>
      <c r="F12" s="127"/>
      <c r="G12" s="42"/>
      <c r="H12" s="42"/>
      <c r="I12" s="42"/>
      <c r="J12" s="42"/>
    </row>
    <row r="13" spans="1:10" hidden="1" x14ac:dyDescent="0.2">
      <c r="A13" s="42"/>
      <c r="B13" s="121"/>
      <c r="C13" s="122"/>
      <c r="D13" s="112"/>
      <c r="E13" s="112"/>
      <c r="F13" s="127"/>
      <c r="G13" s="42"/>
      <c r="H13" s="42"/>
      <c r="I13" s="42"/>
      <c r="J13" s="42"/>
    </row>
    <row r="14" spans="1:10" hidden="1" x14ac:dyDescent="0.2">
      <c r="A14" s="42"/>
      <c r="B14" s="121"/>
      <c r="C14" s="122"/>
      <c r="D14" s="112"/>
      <c r="E14" s="112"/>
      <c r="F14" s="127"/>
      <c r="G14" s="42"/>
      <c r="H14" s="42"/>
      <c r="I14" s="42"/>
      <c r="J14" s="42"/>
    </row>
    <row r="15" spans="1:10" hidden="1" x14ac:dyDescent="0.2">
      <c r="A15" s="42"/>
      <c r="B15" s="121"/>
      <c r="C15" s="122"/>
      <c r="D15" s="112"/>
      <c r="E15" s="112"/>
      <c r="F15" s="127"/>
      <c r="G15" s="42"/>
      <c r="H15" s="42"/>
      <c r="I15" s="42"/>
      <c r="J15" s="42"/>
    </row>
    <row r="16" spans="1:10" hidden="1" x14ac:dyDescent="0.2">
      <c r="A16" s="42"/>
      <c r="B16" s="121"/>
      <c r="C16" s="122"/>
      <c r="D16" s="112"/>
      <c r="E16" s="112"/>
      <c r="F16" s="127"/>
      <c r="G16" s="42"/>
      <c r="H16" s="42"/>
      <c r="I16" s="42"/>
      <c r="J16" s="42"/>
    </row>
    <row r="17" spans="1:10" hidden="1" x14ac:dyDescent="0.2">
      <c r="A17" s="42"/>
      <c r="B17" s="121"/>
      <c r="C17" s="122"/>
      <c r="D17" s="112"/>
      <c r="E17" s="112"/>
      <c r="F17" s="127"/>
      <c r="G17" s="42"/>
      <c r="H17" s="42"/>
      <c r="I17" s="42"/>
      <c r="J17" s="42"/>
    </row>
    <row r="18" spans="1:10" ht="10.8" hidden="1" thickBot="1" x14ac:dyDescent="0.25">
      <c r="A18" s="42"/>
      <c r="B18" s="443"/>
      <c r="C18" s="443"/>
      <c r="D18" s="426"/>
      <c r="E18" s="426"/>
      <c r="F18" s="127"/>
      <c r="G18" s="42"/>
      <c r="H18" s="42"/>
      <c r="I18" s="42"/>
      <c r="J18" s="42"/>
    </row>
    <row r="19" spans="1:10" x14ac:dyDescent="0.2">
      <c r="A19" s="42"/>
      <c r="B19" s="42"/>
      <c r="C19" s="42"/>
      <c r="D19" s="114"/>
      <c r="E19" s="114"/>
      <c r="F19" s="127"/>
      <c r="G19" s="42"/>
      <c r="H19" s="42"/>
      <c r="I19" s="42"/>
      <c r="J19" s="42"/>
    </row>
    <row r="20" spans="1:10" x14ac:dyDescent="0.2">
      <c r="A20" s="42"/>
      <c r="B20" s="420"/>
      <c r="C20" s="423"/>
      <c r="D20" s="423"/>
      <c r="E20" s="424" t="s">
        <v>251</v>
      </c>
      <c r="F20" s="127"/>
      <c r="G20" s="42"/>
      <c r="H20" s="42"/>
      <c r="I20" s="42"/>
      <c r="J20" s="42"/>
    </row>
    <row r="21" spans="1:10" ht="11.25" customHeight="1" x14ac:dyDescent="0.2">
      <c r="A21" s="42"/>
      <c r="B21" s="446" t="s">
        <v>374</v>
      </c>
      <c r="C21" s="446"/>
      <c r="D21" s="419"/>
      <c r="E21" s="419"/>
      <c r="F21" s="127"/>
      <c r="G21" s="42"/>
      <c r="H21" s="42"/>
      <c r="I21" s="42"/>
      <c r="J21" s="42"/>
    </row>
    <row r="22" spans="1:10" x14ac:dyDescent="0.2">
      <c r="A22" s="42"/>
      <c r="B22" s="445" t="s">
        <v>331</v>
      </c>
      <c r="C22" s="445"/>
      <c r="D22" s="143" t="s">
        <v>60</v>
      </c>
      <c r="E22" s="112">
        <v>3154649</v>
      </c>
      <c r="F22" s="127"/>
      <c r="G22" s="42"/>
      <c r="H22" s="42"/>
      <c r="I22" s="42"/>
      <c r="J22" s="42"/>
    </row>
    <row r="23" spans="1:10" x14ac:dyDescent="0.2">
      <c r="A23" s="42"/>
      <c r="B23" s="445" t="s">
        <v>332</v>
      </c>
      <c r="C23" s="445"/>
      <c r="D23" s="143" t="s">
        <v>52</v>
      </c>
      <c r="E23" s="112">
        <v>-1142706</v>
      </c>
      <c r="F23" s="127"/>
      <c r="G23" s="42"/>
      <c r="H23" s="42"/>
      <c r="I23" s="42"/>
      <c r="J23" s="42"/>
    </row>
    <row r="24" spans="1:10" ht="19.5" customHeight="1" x14ac:dyDescent="0.2">
      <c r="A24" s="42"/>
      <c r="B24" s="445" t="s">
        <v>333</v>
      </c>
      <c r="C24" s="445"/>
      <c r="D24" s="143" t="s">
        <v>68</v>
      </c>
      <c r="E24" s="112">
        <v>0</v>
      </c>
      <c r="F24" s="127"/>
      <c r="G24" s="42"/>
      <c r="H24" s="42"/>
      <c r="I24" s="42"/>
      <c r="J24" s="42"/>
    </row>
    <row r="25" spans="1:10" ht="11.25" customHeight="1" x14ac:dyDescent="0.2">
      <c r="A25" s="42"/>
      <c r="B25" s="447" t="s">
        <v>375</v>
      </c>
      <c r="C25" s="447"/>
      <c r="D25" s="143" t="s">
        <v>76</v>
      </c>
      <c r="E25" s="112">
        <v>1622334</v>
      </c>
      <c r="F25" s="127"/>
      <c r="G25" s="42"/>
      <c r="H25" s="42"/>
      <c r="I25" s="42"/>
      <c r="J25" s="42"/>
    </row>
    <row r="26" spans="1:10" x14ac:dyDescent="0.2">
      <c r="A26" s="42"/>
      <c r="B26" s="445" t="s">
        <v>334</v>
      </c>
      <c r="C26" s="445"/>
      <c r="D26" s="143" t="s">
        <v>78</v>
      </c>
      <c r="E26" s="112">
        <v>0</v>
      </c>
      <c r="F26" s="127"/>
      <c r="G26" s="42"/>
      <c r="H26" s="42"/>
      <c r="I26" s="42"/>
      <c r="J26" s="42"/>
    </row>
    <row r="27" spans="1:10" x14ac:dyDescent="0.2">
      <c r="A27" s="42"/>
      <c r="B27" s="447" t="s">
        <v>376</v>
      </c>
      <c r="C27" s="447"/>
      <c r="D27" s="143" t="s">
        <v>80</v>
      </c>
      <c r="E27" s="112">
        <v>1622334</v>
      </c>
      <c r="F27" s="127"/>
      <c r="G27" s="42"/>
      <c r="H27" s="42"/>
      <c r="I27" s="42"/>
      <c r="J27" s="42"/>
    </row>
    <row r="28" spans="1:10" x14ac:dyDescent="0.2">
      <c r="A28" s="42"/>
      <c r="B28" s="447" t="s">
        <v>335</v>
      </c>
      <c r="C28" s="447"/>
      <c r="D28" s="143"/>
      <c r="E28" s="149"/>
      <c r="F28" s="127"/>
      <c r="G28" s="42"/>
      <c r="H28" s="42"/>
      <c r="I28" s="42"/>
      <c r="J28" s="42"/>
    </row>
    <row r="29" spans="1:10" ht="11.25" customHeight="1" x14ac:dyDescent="0.2">
      <c r="A29" s="42"/>
      <c r="B29" s="445" t="s">
        <v>336</v>
      </c>
      <c r="C29" s="445"/>
      <c r="D29" s="143" t="s">
        <v>92</v>
      </c>
      <c r="E29" s="112">
        <v>0</v>
      </c>
      <c r="F29" s="127"/>
      <c r="G29" s="42"/>
      <c r="H29" s="42"/>
      <c r="I29" s="42"/>
      <c r="J29" s="42"/>
    </row>
    <row r="30" spans="1:10" ht="11.25" customHeight="1" x14ac:dyDescent="0.2">
      <c r="A30" s="42"/>
      <c r="B30" s="445" t="s">
        <v>368</v>
      </c>
      <c r="C30" s="445"/>
      <c r="D30" s="143" t="s">
        <v>94</v>
      </c>
      <c r="E30" s="112">
        <v>-389609</v>
      </c>
      <c r="F30" s="127"/>
      <c r="G30" s="42"/>
      <c r="H30" s="42"/>
      <c r="I30" s="42"/>
      <c r="J30" s="42"/>
    </row>
    <row r="31" spans="1:10" ht="11.25" customHeight="1" x14ac:dyDescent="0.2">
      <c r="A31" s="42"/>
      <c r="B31" s="445" t="s">
        <v>337</v>
      </c>
      <c r="C31" s="445"/>
      <c r="D31" s="143" t="s">
        <v>112</v>
      </c>
      <c r="E31" s="112">
        <v>0</v>
      </c>
      <c r="F31" s="127"/>
      <c r="G31" s="42"/>
      <c r="H31" s="42"/>
      <c r="I31" s="42"/>
      <c r="J31" s="42"/>
    </row>
    <row r="32" spans="1:10" x14ac:dyDescent="0.2">
      <c r="A32" s="42"/>
      <c r="B32" s="445" t="s">
        <v>378</v>
      </c>
      <c r="C32" s="445"/>
      <c r="D32" s="143" t="s">
        <v>114</v>
      </c>
      <c r="E32" s="112">
        <v>0</v>
      </c>
      <c r="F32" s="127"/>
      <c r="G32" s="42"/>
      <c r="H32" s="42"/>
      <c r="I32" s="42"/>
      <c r="J32" s="42"/>
    </row>
    <row r="33" spans="1:10" ht="11.25" customHeight="1" x14ac:dyDescent="0.2">
      <c r="A33" s="42"/>
      <c r="B33" s="445" t="s">
        <v>338</v>
      </c>
      <c r="C33" s="445"/>
      <c r="D33" s="143" t="s">
        <v>205</v>
      </c>
      <c r="E33" s="112">
        <v>0</v>
      </c>
      <c r="F33" s="127"/>
      <c r="G33" s="42"/>
      <c r="H33" s="42"/>
      <c r="I33" s="42"/>
      <c r="J33" s="42"/>
    </row>
    <row r="34" spans="1:10" ht="12" customHeight="1" thickBot="1" x14ac:dyDescent="0.25">
      <c r="A34" s="42"/>
      <c r="B34" s="443" t="s">
        <v>369</v>
      </c>
      <c r="C34" s="443"/>
      <c r="D34" s="421" t="s">
        <v>206</v>
      </c>
      <c r="E34" s="113">
        <v>0</v>
      </c>
      <c r="F34" s="127"/>
      <c r="G34" s="42"/>
      <c r="H34" s="42"/>
      <c r="I34" s="42"/>
      <c r="J34" s="42"/>
    </row>
    <row r="35" spans="1:10" x14ac:dyDescent="0.2">
      <c r="A35" s="42"/>
      <c r="B35" s="45"/>
      <c r="C35" s="42"/>
      <c r="D35" s="42"/>
      <c r="E35" s="42"/>
      <c r="F35" s="127"/>
      <c r="G35" s="42"/>
      <c r="H35" s="42"/>
      <c r="I35" s="42"/>
      <c r="J35" s="42"/>
    </row>
    <row r="36" spans="1:10" x14ac:dyDescent="0.2">
      <c r="A36" s="42"/>
      <c r="B36" s="45"/>
      <c r="C36" s="42"/>
      <c r="D36" s="42"/>
      <c r="E36" s="42"/>
      <c r="F36" s="127"/>
      <c r="G36" s="42"/>
      <c r="H36" s="42"/>
      <c r="I36" s="42"/>
      <c r="J36" s="42"/>
    </row>
    <row r="37" spans="1:10" x14ac:dyDescent="0.2">
      <c r="A37" s="42"/>
      <c r="B37" s="23"/>
      <c r="C37" s="42"/>
      <c r="D37" s="42"/>
      <c r="E37" s="42"/>
      <c r="F37" s="127"/>
      <c r="G37" s="42"/>
      <c r="H37" s="42"/>
      <c r="I37" s="42"/>
      <c r="J37" s="42"/>
    </row>
    <row r="38" spans="1:10" x14ac:dyDescent="0.2">
      <c r="A38" s="42"/>
      <c r="B38" s="45"/>
      <c r="C38" s="42"/>
      <c r="D38" s="42"/>
      <c r="E38" s="42"/>
      <c r="F38" s="127"/>
      <c r="G38" s="42"/>
      <c r="H38" s="42"/>
      <c r="I38" s="42"/>
      <c r="J38" s="42"/>
    </row>
    <row r="39" spans="1:10" x14ac:dyDescent="0.2">
      <c r="A39" s="42"/>
      <c r="B39" s="45"/>
      <c r="C39" s="42"/>
      <c r="D39" s="42"/>
      <c r="E39" s="42"/>
      <c r="F39" s="127"/>
      <c r="G39" s="42"/>
      <c r="H39" s="42"/>
      <c r="I39" s="44"/>
      <c r="J39" s="44"/>
    </row>
    <row r="40" spans="1:10" ht="15" thickBot="1" x14ac:dyDescent="0.25">
      <c r="A40" s="42"/>
      <c r="B40" s="418"/>
      <c r="C40" s="42"/>
      <c r="D40" s="42"/>
      <c r="E40" s="42"/>
      <c r="F40" s="127"/>
      <c r="G40" s="42"/>
      <c r="H40" s="42"/>
      <c r="I40" s="44"/>
      <c r="J40" s="44"/>
    </row>
  </sheetData>
  <mergeCells count="16">
    <mergeCell ref="B34:C34"/>
    <mergeCell ref="B27:C27"/>
    <mergeCell ref="B28:C28"/>
    <mergeCell ref="B29:C29"/>
    <mergeCell ref="B30:C30"/>
    <mergeCell ref="B31:C31"/>
    <mergeCell ref="B18:C18"/>
    <mergeCell ref="B3:E3"/>
    <mergeCell ref="B32:C32"/>
    <mergeCell ref="B33:C33"/>
    <mergeCell ref="B21:C21"/>
    <mergeCell ref="B22:C22"/>
    <mergeCell ref="B23:C23"/>
    <mergeCell ref="B24:C24"/>
    <mergeCell ref="B25:C25"/>
    <mergeCell ref="B26:C26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>
    <tabColor theme="8" tint="0.79985961485641044"/>
  </sheetPr>
  <dimension ref="A1:N107"/>
  <sheetViews>
    <sheetView zoomScale="110" zoomScaleNormal="110" workbookViewId="0"/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1.7109375" style="137" customWidth="1"/>
    <col min="4" max="4" width="7.7109375" style="84" customWidth="1"/>
    <col min="5" max="6" width="19.42578125" style="84" customWidth="1"/>
  </cols>
  <sheetData>
    <row r="1" spans="1:14" ht="18.75" customHeight="1" thickBot="1" x14ac:dyDescent="0.25">
      <c r="A1" s="40" t="s">
        <v>44</v>
      </c>
      <c r="C1" s="135"/>
      <c r="D1" s="83"/>
      <c r="E1" s="83"/>
      <c r="F1" s="83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41"/>
      <c r="B2" s="41"/>
      <c r="C2" s="136" t="s">
        <v>499</v>
      </c>
      <c r="D2" s="83"/>
      <c r="E2" s="83"/>
      <c r="F2" s="83"/>
      <c r="G2" s="41"/>
      <c r="H2" s="41"/>
      <c r="I2" s="41"/>
      <c r="J2" s="41"/>
      <c r="K2" s="41"/>
      <c r="L2" s="41"/>
      <c r="M2" s="41"/>
      <c r="N2" s="41"/>
    </row>
    <row r="3" spans="1:14" x14ac:dyDescent="0.2">
      <c r="A3" s="41"/>
      <c r="B3" s="41"/>
      <c r="C3" s="135"/>
      <c r="D3" s="83"/>
      <c r="E3" s="83"/>
      <c r="F3" s="83"/>
      <c r="G3" s="41"/>
      <c r="H3" s="41"/>
      <c r="I3" s="41"/>
      <c r="J3" s="41"/>
      <c r="K3" s="41"/>
      <c r="L3" s="41"/>
      <c r="M3" s="41"/>
      <c r="N3" s="41"/>
    </row>
    <row r="4" spans="1:14" x14ac:dyDescent="0.2">
      <c r="A4" s="41"/>
      <c r="B4" s="41"/>
      <c r="C4" s="135"/>
      <c r="D4" s="83"/>
      <c r="E4" s="83"/>
      <c r="F4" s="83"/>
      <c r="G4" s="41"/>
      <c r="H4" s="41"/>
      <c r="I4" s="41"/>
      <c r="J4" s="41"/>
      <c r="K4" s="41"/>
      <c r="L4" s="41"/>
      <c r="M4" s="41"/>
      <c r="N4" s="41"/>
    </row>
    <row r="5" spans="1:14" ht="29.4" thickBot="1" x14ac:dyDescent="0.25">
      <c r="A5" s="41"/>
      <c r="B5" s="41"/>
      <c r="C5" s="150" t="s">
        <v>500</v>
      </c>
      <c r="D5" s="151"/>
      <c r="E5" s="448"/>
      <c r="F5" s="448"/>
      <c r="G5" s="41"/>
      <c r="H5" s="41"/>
      <c r="I5" s="41"/>
      <c r="J5" s="41"/>
      <c r="K5" s="41"/>
      <c r="L5" s="41"/>
      <c r="M5" s="41"/>
      <c r="N5" s="41"/>
    </row>
    <row r="6" spans="1:14" x14ac:dyDescent="0.2">
      <c r="A6" s="41"/>
      <c r="B6" s="41"/>
      <c r="C6" s="152"/>
      <c r="D6" s="153"/>
      <c r="E6" s="154"/>
      <c r="F6" s="154"/>
      <c r="G6" s="41"/>
      <c r="H6" s="41"/>
      <c r="I6" s="41"/>
      <c r="J6" s="41"/>
      <c r="K6" s="41"/>
      <c r="L6" s="41"/>
      <c r="M6" s="41"/>
      <c r="N6" s="41"/>
    </row>
    <row r="7" spans="1:14" ht="12.75" customHeight="1" x14ac:dyDescent="0.2">
      <c r="A7" s="41"/>
      <c r="B7" s="41"/>
      <c r="C7" s="155" t="s">
        <v>440</v>
      </c>
      <c r="D7" s="156"/>
      <c r="E7" s="154"/>
      <c r="F7" s="154"/>
      <c r="G7" s="41"/>
      <c r="H7" s="41"/>
      <c r="I7" s="41"/>
      <c r="J7" s="41"/>
      <c r="K7" s="41"/>
      <c r="L7" s="41"/>
      <c r="M7" s="41"/>
      <c r="N7" s="41"/>
    </row>
    <row r="8" spans="1:14" x14ac:dyDescent="0.2">
      <c r="A8" s="41"/>
      <c r="B8" s="41"/>
      <c r="C8" s="449" t="s">
        <v>360</v>
      </c>
      <c r="D8" s="449"/>
      <c r="E8" s="449"/>
      <c r="F8" s="449"/>
      <c r="G8" s="41"/>
      <c r="H8" s="41"/>
      <c r="I8" s="41"/>
      <c r="J8" s="41"/>
      <c r="K8" s="41"/>
      <c r="L8" s="41"/>
      <c r="M8" s="41"/>
      <c r="N8" s="41"/>
    </row>
    <row r="9" spans="1:14" x14ac:dyDescent="0.2">
      <c r="A9" s="41"/>
      <c r="B9" s="41"/>
      <c r="C9" s="157"/>
      <c r="D9" s="156"/>
      <c r="E9" s="154"/>
      <c r="F9" s="154"/>
      <c r="G9" s="41"/>
      <c r="H9" s="41"/>
      <c r="I9" s="41"/>
      <c r="J9" s="41"/>
      <c r="K9" s="41"/>
      <c r="L9" s="41"/>
      <c r="M9" s="41"/>
      <c r="N9" s="41"/>
    </row>
    <row r="10" spans="1:14" x14ac:dyDescent="0.2">
      <c r="A10" s="41"/>
      <c r="B10" s="41"/>
      <c r="C10" s="157"/>
      <c r="D10" s="158"/>
      <c r="E10" s="159" t="s">
        <v>176</v>
      </c>
      <c r="F10" s="154"/>
      <c r="G10" s="41"/>
      <c r="H10" s="41"/>
      <c r="I10" s="41"/>
      <c r="J10" s="41"/>
      <c r="K10" s="41"/>
      <c r="L10" s="41"/>
      <c r="M10" s="41"/>
      <c r="N10" s="41"/>
    </row>
    <row r="11" spans="1:14" ht="10.8" x14ac:dyDescent="0.25">
      <c r="A11" s="41"/>
      <c r="B11" s="41"/>
      <c r="C11" s="160" t="s">
        <v>445</v>
      </c>
      <c r="D11" s="161" t="s">
        <v>182</v>
      </c>
      <c r="E11" s="162">
        <v>0</v>
      </c>
      <c r="F11" s="154"/>
      <c r="G11" s="41"/>
      <c r="H11" s="41"/>
      <c r="I11" s="41"/>
      <c r="J11" s="41"/>
      <c r="K11" s="41"/>
      <c r="L11" s="41"/>
      <c r="M11" s="41"/>
      <c r="N11" s="41"/>
    </row>
    <row r="12" spans="1:14" x14ac:dyDescent="0.2">
      <c r="A12" s="41"/>
      <c r="B12" s="41"/>
      <c r="C12" s="157"/>
      <c r="D12" s="156"/>
      <c r="E12" s="154"/>
      <c r="F12" s="154"/>
      <c r="G12" s="41"/>
      <c r="H12" s="41"/>
      <c r="I12" s="41"/>
      <c r="J12" s="41"/>
      <c r="K12" s="41"/>
      <c r="L12" s="41"/>
      <c r="M12" s="41"/>
      <c r="N12" s="41"/>
    </row>
    <row r="13" spans="1:14" x14ac:dyDescent="0.2">
      <c r="A13" s="41"/>
      <c r="B13" s="41"/>
      <c r="C13" s="155" t="s">
        <v>441</v>
      </c>
      <c r="D13" s="156"/>
      <c r="E13" s="154"/>
      <c r="F13" s="154"/>
      <c r="G13" s="41"/>
      <c r="H13" s="41"/>
      <c r="I13" s="41"/>
      <c r="J13" s="41"/>
      <c r="K13" s="41"/>
      <c r="L13" s="41"/>
      <c r="M13" s="41"/>
      <c r="N13" s="41"/>
    </row>
    <row r="14" spans="1:14" x14ac:dyDescent="0.2">
      <c r="A14" s="41"/>
      <c r="B14" s="41"/>
      <c r="C14" s="157"/>
      <c r="D14" s="156"/>
      <c r="E14" s="450" t="s">
        <v>439</v>
      </c>
      <c r="F14" s="450"/>
      <c r="G14" s="41"/>
      <c r="H14" s="41"/>
      <c r="I14" s="41"/>
      <c r="J14" s="41"/>
      <c r="K14" s="41"/>
      <c r="L14" s="41"/>
      <c r="M14" s="41"/>
      <c r="N14" s="41"/>
    </row>
    <row r="15" spans="1:14" ht="28.5" customHeight="1" x14ac:dyDescent="0.2">
      <c r="A15" s="41"/>
      <c r="B15" s="41"/>
      <c r="C15" s="163"/>
      <c r="D15" s="163"/>
      <c r="E15" s="164" t="s">
        <v>358</v>
      </c>
      <c r="F15" s="164" t="s">
        <v>277</v>
      </c>
      <c r="G15" s="41"/>
      <c r="H15" s="41"/>
      <c r="I15" s="41"/>
      <c r="J15" s="41"/>
      <c r="K15" s="41"/>
      <c r="L15" s="41"/>
      <c r="M15" s="41"/>
      <c r="N15" s="41"/>
    </row>
    <row r="16" spans="1:14" x14ac:dyDescent="0.2">
      <c r="A16" s="41"/>
      <c r="B16" s="41"/>
      <c r="C16" s="165"/>
      <c r="D16" s="166" t="s">
        <v>230</v>
      </c>
      <c r="E16" s="167" t="s">
        <v>177</v>
      </c>
      <c r="F16" s="168" t="s">
        <v>178</v>
      </c>
      <c r="G16" s="41"/>
      <c r="H16" s="41"/>
      <c r="I16" s="41"/>
      <c r="J16" s="41"/>
      <c r="K16" s="41"/>
      <c r="L16" s="41"/>
      <c r="M16" s="41"/>
      <c r="N16" s="41"/>
    </row>
    <row r="17" spans="1:14" x14ac:dyDescent="0.2">
      <c r="A17" s="41"/>
      <c r="B17" s="41"/>
      <c r="C17" s="169" t="s">
        <v>278</v>
      </c>
      <c r="D17" s="170" t="s">
        <v>183</v>
      </c>
      <c r="E17" s="171">
        <v>0</v>
      </c>
      <c r="F17" s="171">
        <v>0</v>
      </c>
      <c r="G17" s="41"/>
      <c r="H17" s="41"/>
      <c r="I17" s="41"/>
      <c r="J17" s="41"/>
      <c r="K17" s="41"/>
      <c r="L17" s="41"/>
      <c r="M17" s="41"/>
      <c r="N17" s="41"/>
    </row>
    <row r="18" spans="1:14" x14ac:dyDescent="0.2">
      <c r="A18" s="41"/>
      <c r="B18" s="41"/>
      <c r="C18" s="172" t="s">
        <v>279</v>
      </c>
      <c r="D18" s="173" t="s">
        <v>47</v>
      </c>
      <c r="E18" s="174">
        <v>0</v>
      </c>
      <c r="F18" s="174">
        <v>0</v>
      </c>
      <c r="G18" s="41"/>
      <c r="H18" s="41"/>
      <c r="I18" s="41"/>
      <c r="J18" s="41"/>
      <c r="K18" s="41"/>
      <c r="L18" s="41"/>
      <c r="M18" s="41"/>
      <c r="N18" s="41"/>
    </row>
    <row r="19" spans="1:14" x14ac:dyDescent="0.2">
      <c r="A19" s="41"/>
      <c r="B19" s="41"/>
      <c r="C19" s="172" t="s">
        <v>280</v>
      </c>
      <c r="D19" s="173" t="s">
        <v>49</v>
      </c>
      <c r="E19" s="174">
        <v>0</v>
      </c>
      <c r="F19" s="174">
        <v>0</v>
      </c>
      <c r="G19" s="41"/>
      <c r="H19" s="41"/>
      <c r="I19" s="41"/>
      <c r="J19" s="41"/>
      <c r="K19" s="41"/>
      <c r="L19" s="41"/>
      <c r="M19" s="41"/>
      <c r="N19" s="41"/>
    </row>
    <row r="20" spans="1:14" x14ac:dyDescent="0.2">
      <c r="A20" s="41"/>
      <c r="B20" s="41"/>
      <c r="C20" s="172" t="s">
        <v>281</v>
      </c>
      <c r="D20" s="173" t="s">
        <v>51</v>
      </c>
      <c r="E20" s="174">
        <v>0</v>
      </c>
      <c r="F20" s="174">
        <v>0</v>
      </c>
      <c r="G20" s="41"/>
      <c r="H20" s="41"/>
      <c r="I20" s="41"/>
      <c r="J20" s="41"/>
      <c r="K20" s="41"/>
      <c r="L20" s="41"/>
      <c r="M20" s="41"/>
      <c r="N20" s="41"/>
    </row>
    <row r="21" spans="1:14" x14ac:dyDescent="0.2">
      <c r="A21" s="41"/>
      <c r="B21" s="41"/>
      <c r="C21" s="172" t="s">
        <v>282</v>
      </c>
      <c r="D21" s="173" t="s">
        <v>52</v>
      </c>
      <c r="E21" s="174">
        <v>0</v>
      </c>
      <c r="F21" s="174">
        <v>0</v>
      </c>
      <c r="G21" s="41"/>
      <c r="H21" s="41"/>
      <c r="I21" s="41"/>
      <c r="J21" s="41"/>
      <c r="K21" s="41"/>
      <c r="L21" s="41"/>
      <c r="M21" s="41"/>
      <c r="N21" s="41"/>
    </row>
    <row r="22" spans="1:14" x14ac:dyDescent="0.2">
      <c r="A22" s="41"/>
      <c r="B22" s="41"/>
      <c r="C22" s="172" t="s">
        <v>283</v>
      </c>
      <c r="D22" s="173" t="s">
        <v>53</v>
      </c>
      <c r="E22" s="174">
        <v>0</v>
      </c>
      <c r="F22" s="174">
        <v>0</v>
      </c>
      <c r="G22" s="41"/>
      <c r="H22" s="41"/>
      <c r="I22" s="41"/>
      <c r="J22" s="41"/>
      <c r="K22" s="41"/>
      <c r="L22" s="41"/>
      <c r="M22" s="41"/>
      <c r="N22" s="41"/>
    </row>
    <row r="23" spans="1:14" x14ac:dyDescent="0.2">
      <c r="A23" s="41"/>
      <c r="B23" s="41"/>
      <c r="C23" s="172" t="s">
        <v>284</v>
      </c>
      <c r="D23" s="173" t="s">
        <v>55</v>
      </c>
      <c r="E23" s="174">
        <v>0</v>
      </c>
      <c r="F23" s="174">
        <v>0</v>
      </c>
      <c r="G23" s="41"/>
      <c r="H23" s="41"/>
      <c r="I23" s="41"/>
      <c r="J23" s="41"/>
      <c r="K23" s="41"/>
      <c r="L23" s="41"/>
      <c r="M23" s="41"/>
      <c r="N23" s="41"/>
    </row>
    <row r="24" spans="1:14" x14ac:dyDescent="0.2">
      <c r="A24" s="41"/>
      <c r="B24" s="41"/>
      <c r="C24" s="172" t="s">
        <v>285</v>
      </c>
      <c r="D24" s="173" t="s">
        <v>56</v>
      </c>
      <c r="E24" s="174">
        <v>0</v>
      </c>
      <c r="F24" s="174">
        <v>0</v>
      </c>
      <c r="G24" s="41"/>
      <c r="H24" s="41"/>
      <c r="I24" s="41"/>
      <c r="J24" s="41"/>
      <c r="K24" s="41"/>
      <c r="L24" s="41"/>
      <c r="M24" s="41"/>
      <c r="N24" s="41"/>
    </row>
    <row r="25" spans="1:14" x14ac:dyDescent="0.2">
      <c r="A25" s="41"/>
      <c r="B25" s="41"/>
      <c r="C25" s="172" t="s">
        <v>286</v>
      </c>
      <c r="D25" s="173" t="s">
        <v>58</v>
      </c>
      <c r="E25" s="174">
        <v>0</v>
      </c>
      <c r="F25" s="174">
        <v>0</v>
      </c>
      <c r="G25" s="41"/>
      <c r="H25" s="41"/>
      <c r="I25" s="41"/>
      <c r="J25" s="41"/>
      <c r="K25" s="41"/>
      <c r="L25" s="41"/>
      <c r="M25" s="41"/>
      <c r="N25" s="41"/>
    </row>
    <row r="26" spans="1:14" x14ac:dyDescent="0.2">
      <c r="A26" s="41"/>
      <c r="B26" s="41"/>
      <c r="C26" s="172" t="s">
        <v>287</v>
      </c>
      <c r="D26" s="173" t="s">
        <v>60</v>
      </c>
      <c r="E26" s="174">
        <v>0</v>
      </c>
      <c r="F26" s="174">
        <v>0</v>
      </c>
      <c r="G26" s="41"/>
      <c r="H26" s="41"/>
      <c r="I26" s="41"/>
      <c r="J26" s="41"/>
      <c r="K26" s="41"/>
      <c r="L26" s="41"/>
      <c r="M26" s="41"/>
      <c r="N26" s="41"/>
    </row>
    <row r="27" spans="1:14" x14ac:dyDescent="0.2">
      <c r="A27" s="41"/>
      <c r="B27" s="41"/>
      <c r="C27" s="172" t="s">
        <v>288</v>
      </c>
      <c r="D27" s="173" t="s">
        <v>62</v>
      </c>
      <c r="E27" s="174">
        <v>0</v>
      </c>
      <c r="F27" s="174">
        <v>0</v>
      </c>
      <c r="G27" s="41"/>
      <c r="H27" s="41"/>
      <c r="I27" s="41"/>
      <c r="J27" s="41"/>
      <c r="K27" s="41"/>
      <c r="L27" s="41"/>
      <c r="M27" s="41"/>
      <c r="N27" s="41"/>
    </row>
    <row r="28" spans="1:14" x14ac:dyDescent="0.2">
      <c r="A28" s="41"/>
      <c r="B28" s="41"/>
      <c r="C28" s="172" t="s">
        <v>289</v>
      </c>
      <c r="D28" s="173" t="s">
        <v>64</v>
      </c>
      <c r="E28" s="174">
        <v>0</v>
      </c>
      <c r="F28" s="174">
        <v>0</v>
      </c>
      <c r="G28" s="41"/>
      <c r="H28" s="41"/>
      <c r="I28" s="41"/>
      <c r="J28" s="41"/>
      <c r="K28" s="41"/>
      <c r="L28" s="41"/>
      <c r="M28" s="41"/>
      <c r="N28" s="41"/>
    </row>
    <row r="29" spans="1:14" x14ac:dyDescent="0.2">
      <c r="A29" s="41"/>
      <c r="B29" s="41"/>
      <c r="C29" s="172" t="s">
        <v>290</v>
      </c>
      <c r="D29" s="173" t="s">
        <v>65</v>
      </c>
      <c r="E29" s="174">
        <v>0</v>
      </c>
      <c r="F29" s="174">
        <v>0</v>
      </c>
      <c r="G29" s="41"/>
      <c r="H29" s="41"/>
      <c r="I29" s="41"/>
      <c r="J29" s="41"/>
      <c r="K29" s="41"/>
      <c r="L29" s="41"/>
      <c r="M29" s="41"/>
      <c r="N29" s="41"/>
    </row>
    <row r="30" spans="1:14" x14ac:dyDescent="0.2">
      <c r="A30" s="41"/>
      <c r="B30" s="41"/>
      <c r="C30" s="172" t="s">
        <v>272</v>
      </c>
      <c r="D30" s="173" t="s">
        <v>66</v>
      </c>
      <c r="E30" s="174">
        <v>0</v>
      </c>
      <c r="F30" s="174">
        <v>0</v>
      </c>
      <c r="G30" s="41"/>
      <c r="H30" s="41"/>
      <c r="I30" s="41"/>
      <c r="J30" s="41"/>
      <c r="K30" s="41"/>
      <c r="L30" s="41"/>
      <c r="M30" s="41"/>
      <c r="N30" s="41"/>
    </row>
    <row r="31" spans="1:14" x14ac:dyDescent="0.2">
      <c r="A31" s="41"/>
      <c r="B31" s="41"/>
      <c r="C31" s="172" t="s">
        <v>291</v>
      </c>
      <c r="D31" s="173" t="s">
        <v>68</v>
      </c>
      <c r="E31" s="174">
        <v>0</v>
      </c>
      <c r="F31" s="174">
        <v>0</v>
      </c>
      <c r="G31" s="41"/>
      <c r="H31" s="41"/>
      <c r="I31" s="41"/>
      <c r="J31" s="41"/>
      <c r="K31" s="41"/>
      <c r="L31" s="41"/>
      <c r="M31" s="41"/>
      <c r="N31" s="41"/>
    </row>
    <row r="32" spans="1:14" x14ac:dyDescent="0.2">
      <c r="A32" s="41"/>
      <c r="B32" s="41"/>
      <c r="C32" s="175" t="s">
        <v>273</v>
      </c>
      <c r="D32" s="176" t="s">
        <v>70</v>
      </c>
      <c r="E32" s="177">
        <v>0</v>
      </c>
      <c r="F32" s="177">
        <v>0</v>
      </c>
      <c r="G32" s="41"/>
      <c r="H32" s="41"/>
      <c r="I32" s="41"/>
      <c r="J32" s="41"/>
      <c r="K32" s="41"/>
      <c r="L32" s="41"/>
      <c r="M32" s="41"/>
      <c r="N32" s="41"/>
    </row>
    <row r="33" spans="1:14" x14ac:dyDescent="0.2">
      <c r="A33" s="41"/>
      <c r="B33" s="41"/>
      <c r="C33" s="178"/>
      <c r="D33" s="179"/>
      <c r="E33" s="179"/>
      <c r="F33" s="179"/>
      <c r="G33" s="41"/>
      <c r="H33" s="41"/>
      <c r="I33" s="41"/>
      <c r="J33" s="41"/>
      <c r="K33" s="41"/>
      <c r="L33" s="41"/>
      <c r="M33" s="41"/>
      <c r="N33" s="41"/>
    </row>
    <row r="34" spans="1:14" x14ac:dyDescent="0.2">
      <c r="A34" s="41"/>
      <c r="B34" s="41"/>
      <c r="C34" s="155" t="s">
        <v>442</v>
      </c>
      <c r="D34" s="179"/>
      <c r="E34" s="179"/>
      <c r="F34" s="179"/>
      <c r="G34" s="41"/>
      <c r="H34" s="41"/>
      <c r="I34" s="41"/>
      <c r="J34" s="41"/>
      <c r="K34" s="41"/>
      <c r="L34" s="41"/>
      <c r="M34" s="41"/>
      <c r="N34" s="41"/>
    </row>
    <row r="35" spans="1:14" x14ac:dyDescent="0.2">
      <c r="A35" s="41"/>
      <c r="B35" s="41"/>
      <c r="C35" s="449" t="s">
        <v>292</v>
      </c>
      <c r="D35" s="449"/>
      <c r="E35" s="449"/>
      <c r="F35" s="449"/>
      <c r="G35" s="41"/>
      <c r="H35" s="41"/>
      <c r="I35" s="41"/>
      <c r="J35" s="41"/>
      <c r="K35" s="41"/>
      <c r="L35" s="41"/>
      <c r="M35" s="41"/>
      <c r="N35" s="41"/>
    </row>
    <row r="36" spans="1:14" x14ac:dyDescent="0.2">
      <c r="A36" s="41"/>
      <c r="B36" s="41"/>
      <c r="C36" s="178"/>
      <c r="D36" s="179"/>
      <c r="E36" s="179"/>
      <c r="F36" s="179"/>
      <c r="G36" s="41"/>
      <c r="H36" s="41"/>
      <c r="I36" s="41"/>
      <c r="J36" s="41"/>
      <c r="K36" s="41"/>
      <c r="L36" s="41"/>
      <c r="M36" s="41"/>
      <c r="N36" s="41"/>
    </row>
    <row r="37" spans="1:14" x14ac:dyDescent="0.2">
      <c r="A37" s="41"/>
      <c r="B37" s="41"/>
      <c r="C37" s="157"/>
      <c r="D37" s="158"/>
      <c r="E37" s="159" t="s">
        <v>179</v>
      </c>
      <c r="F37" s="179"/>
      <c r="G37" s="41"/>
      <c r="H37" s="41"/>
      <c r="I37" s="41"/>
      <c r="J37" s="41"/>
      <c r="K37" s="41"/>
      <c r="L37" s="41"/>
      <c r="M37" s="41"/>
      <c r="N37" s="41"/>
    </row>
    <row r="38" spans="1:14" ht="10.8" x14ac:dyDescent="0.25">
      <c r="A38" s="41"/>
      <c r="B38" s="41"/>
      <c r="C38" s="160" t="s">
        <v>446</v>
      </c>
      <c r="D38" s="161" t="s">
        <v>76</v>
      </c>
      <c r="E38" s="162">
        <v>467814</v>
      </c>
      <c r="F38" s="179"/>
      <c r="G38" s="41"/>
      <c r="H38" s="41"/>
      <c r="I38" s="41"/>
      <c r="J38" s="41"/>
      <c r="K38" s="41"/>
      <c r="L38" s="41"/>
      <c r="M38" s="41"/>
      <c r="N38" s="41"/>
    </row>
    <row r="39" spans="1:14" x14ac:dyDescent="0.2">
      <c r="A39" s="41"/>
      <c r="B39" s="41"/>
      <c r="C39" s="178"/>
      <c r="D39" s="179"/>
      <c r="E39" s="179"/>
      <c r="F39" s="179"/>
      <c r="G39" s="41"/>
      <c r="H39" s="41"/>
      <c r="I39" s="41"/>
      <c r="J39" s="41"/>
      <c r="K39" s="41"/>
      <c r="L39" s="41"/>
      <c r="M39" s="41"/>
      <c r="N39" s="41"/>
    </row>
    <row r="40" spans="1:14" x14ac:dyDescent="0.2">
      <c r="A40" s="41"/>
      <c r="B40" s="41"/>
      <c r="C40" s="155" t="s">
        <v>443</v>
      </c>
      <c r="D40" s="179"/>
      <c r="E40" s="179"/>
      <c r="F40" s="179"/>
      <c r="G40" s="41"/>
      <c r="H40" s="41"/>
      <c r="I40" s="41"/>
      <c r="J40" s="41"/>
      <c r="K40" s="41"/>
      <c r="L40" s="41"/>
      <c r="M40" s="41"/>
      <c r="N40" s="41"/>
    </row>
    <row r="41" spans="1:14" ht="30" customHeight="1" x14ac:dyDescent="0.2">
      <c r="A41" s="41"/>
      <c r="B41" s="41"/>
      <c r="C41" s="163" t="s">
        <v>298</v>
      </c>
      <c r="D41" s="163"/>
      <c r="E41" s="180" t="s">
        <v>358</v>
      </c>
      <c r="F41" s="180" t="s">
        <v>293</v>
      </c>
      <c r="G41" s="41"/>
      <c r="H41" s="41"/>
      <c r="I41" s="41"/>
      <c r="J41" s="41"/>
      <c r="K41" s="41"/>
      <c r="L41" s="41"/>
      <c r="M41" s="41"/>
      <c r="N41" s="41"/>
    </row>
    <row r="42" spans="1:14" x14ac:dyDescent="0.2">
      <c r="A42" s="41"/>
      <c r="B42" s="41"/>
      <c r="C42" s="165"/>
      <c r="D42" s="166" t="s">
        <v>230</v>
      </c>
      <c r="E42" s="168" t="s">
        <v>180</v>
      </c>
      <c r="F42" s="168" t="s">
        <v>208</v>
      </c>
      <c r="G42" s="41"/>
      <c r="H42" s="41"/>
      <c r="I42" s="41"/>
      <c r="J42" s="41"/>
      <c r="K42" s="41"/>
      <c r="L42" s="41"/>
      <c r="M42" s="41"/>
      <c r="N42" s="41"/>
    </row>
    <row r="43" spans="1:14" x14ac:dyDescent="0.2">
      <c r="A43" s="41"/>
      <c r="B43" s="41"/>
      <c r="C43" s="169" t="s">
        <v>294</v>
      </c>
      <c r="D43" s="170" t="s">
        <v>78</v>
      </c>
      <c r="E43" s="171">
        <v>0</v>
      </c>
      <c r="F43" s="181"/>
      <c r="G43" s="41"/>
      <c r="H43" s="41"/>
      <c r="I43" s="41"/>
      <c r="J43" s="41"/>
      <c r="K43" s="41"/>
      <c r="L43" s="41"/>
      <c r="M43" s="41"/>
      <c r="N43" s="41"/>
    </row>
    <row r="44" spans="1:14" x14ac:dyDescent="0.2">
      <c r="A44" s="41"/>
      <c r="B44" s="41"/>
      <c r="C44" s="172" t="s">
        <v>295</v>
      </c>
      <c r="D44" s="173" t="s">
        <v>80</v>
      </c>
      <c r="E44" s="174">
        <v>0</v>
      </c>
      <c r="F44" s="182"/>
      <c r="G44" s="41"/>
      <c r="H44" s="41"/>
      <c r="I44" s="41"/>
      <c r="J44" s="41"/>
      <c r="K44" s="41"/>
      <c r="L44" s="41"/>
      <c r="M44" s="41"/>
      <c r="N44" s="41"/>
    </row>
    <row r="45" spans="1:14" x14ac:dyDescent="0.2">
      <c r="A45" s="41"/>
      <c r="B45" s="41"/>
      <c r="C45" s="172" t="s">
        <v>296</v>
      </c>
      <c r="D45" s="173" t="s">
        <v>82</v>
      </c>
      <c r="E45" s="174">
        <v>0</v>
      </c>
      <c r="F45" s="182"/>
      <c r="G45" s="41"/>
      <c r="H45" s="41"/>
      <c r="I45" s="41"/>
      <c r="J45" s="41"/>
      <c r="K45" s="41"/>
      <c r="L45" s="41"/>
      <c r="M45" s="41"/>
      <c r="N45" s="41"/>
    </row>
    <row r="46" spans="1:14" x14ac:dyDescent="0.2">
      <c r="A46" s="41"/>
      <c r="B46" s="41"/>
      <c r="C46" s="172" t="s">
        <v>297</v>
      </c>
      <c r="D46" s="173" t="s">
        <v>84</v>
      </c>
      <c r="E46" s="174">
        <v>1249625</v>
      </c>
      <c r="F46" s="182"/>
      <c r="G46" s="41"/>
      <c r="H46" s="41"/>
      <c r="I46" s="41"/>
      <c r="J46" s="41"/>
      <c r="K46" s="41"/>
      <c r="L46" s="41"/>
      <c r="M46" s="41"/>
      <c r="N46" s="41"/>
    </row>
    <row r="47" spans="1:14" x14ac:dyDescent="0.2">
      <c r="A47" s="41"/>
      <c r="B47" s="41"/>
      <c r="C47" s="175" t="s">
        <v>298</v>
      </c>
      <c r="D47" s="176" t="s">
        <v>86</v>
      </c>
      <c r="E47" s="183"/>
      <c r="F47" s="177">
        <v>630817078</v>
      </c>
      <c r="G47" s="41"/>
      <c r="H47" s="41"/>
      <c r="I47" s="41"/>
      <c r="J47" s="41"/>
      <c r="K47" s="41"/>
      <c r="L47" s="41"/>
      <c r="M47" s="41"/>
      <c r="N47" s="41"/>
    </row>
    <row r="48" spans="1:14" x14ac:dyDescent="0.2">
      <c r="A48" s="41"/>
      <c r="B48" s="41"/>
      <c r="C48" s="178"/>
      <c r="D48" s="179"/>
      <c r="E48" s="179"/>
      <c r="F48" s="179"/>
      <c r="G48" s="41"/>
      <c r="H48" s="41"/>
      <c r="I48" s="41"/>
      <c r="J48" s="41"/>
      <c r="K48" s="41"/>
      <c r="L48" s="41"/>
      <c r="M48" s="41"/>
      <c r="N48" s="41"/>
    </row>
    <row r="49" spans="1:14" x14ac:dyDescent="0.2">
      <c r="A49" s="41"/>
      <c r="B49" s="41"/>
      <c r="C49" s="155" t="s">
        <v>444</v>
      </c>
      <c r="D49" s="179"/>
      <c r="E49" s="179"/>
      <c r="F49" s="179"/>
      <c r="G49" s="41"/>
      <c r="H49" s="41"/>
      <c r="I49" s="41"/>
      <c r="J49" s="41"/>
      <c r="K49" s="41"/>
      <c r="L49" s="41"/>
      <c r="M49" s="41"/>
      <c r="N49" s="41"/>
    </row>
    <row r="50" spans="1:14" x14ac:dyDescent="0.2">
      <c r="A50" s="41"/>
      <c r="B50" s="41"/>
      <c r="C50" s="449" t="s">
        <v>299</v>
      </c>
      <c r="D50" s="449"/>
      <c r="E50" s="449"/>
      <c r="F50" s="449"/>
      <c r="G50" s="41"/>
      <c r="H50" s="41"/>
      <c r="I50" s="41"/>
      <c r="J50" s="41"/>
      <c r="K50" s="41"/>
      <c r="L50" s="41"/>
      <c r="M50" s="41"/>
      <c r="N50" s="41"/>
    </row>
    <row r="51" spans="1:14" x14ac:dyDescent="0.2">
      <c r="A51" s="41"/>
      <c r="B51" s="41"/>
      <c r="C51" s="165"/>
      <c r="D51" s="166" t="s">
        <v>230</v>
      </c>
      <c r="E51" s="168" t="s">
        <v>214</v>
      </c>
      <c r="F51" s="179"/>
      <c r="G51" s="41"/>
      <c r="H51" s="41"/>
      <c r="I51" s="41"/>
      <c r="J51" s="41"/>
      <c r="K51" s="41"/>
      <c r="L51" s="41"/>
      <c r="M51" s="41"/>
      <c r="N51" s="41"/>
    </row>
    <row r="52" spans="1:14" x14ac:dyDescent="0.2">
      <c r="A52" s="41"/>
      <c r="B52" s="41"/>
      <c r="C52" s="169" t="s">
        <v>300</v>
      </c>
      <c r="D52" s="170" t="s">
        <v>92</v>
      </c>
      <c r="E52" s="171">
        <v>467814</v>
      </c>
      <c r="F52" s="179"/>
      <c r="G52" s="41"/>
      <c r="H52" s="41"/>
      <c r="I52" s="41"/>
      <c r="J52" s="41"/>
      <c r="K52" s="41"/>
      <c r="L52" s="41"/>
      <c r="M52" s="41"/>
      <c r="N52" s="41"/>
    </row>
    <row r="53" spans="1:14" x14ac:dyDescent="0.2">
      <c r="A53" s="41"/>
      <c r="B53" s="41"/>
      <c r="C53" s="172" t="s">
        <v>301</v>
      </c>
      <c r="D53" s="173" t="s">
        <v>94</v>
      </c>
      <c r="E53" s="174">
        <v>1622334</v>
      </c>
      <c r="F53" s="179"/>
      <c r="G53" s="41"/>
      <c r="H53" s="41"/>
      <c r="I53" s="41"/>
      <c r="J53" s="41"/>
      <c r="K53" s="41"/>
      <c r="L53" s="41"/>
      <c r="M53" s="41"/>
      <c r="N53" s="41"/>
    </row>
    <row r="54" spans="1:14" x14ac:dyDescent="0.2">
      <c r="A54" s="41"/>
      <c r="B54" s="41"/>
      <c r="C54" s="172" t="s">
        <v>302</v>
      </c>
      <c r="D54" s="173" t="s">
        <v>96</v>
      </c>
      <c r="E54" s="174">
        <v>730050</v>
      </c>
      <c r="F54" s="179"/>
      <c r="G54" s="41"/>
      <c r="H54" s="41"/>
      <c r="I54" s="41"/>
      <c r="J54" s="41"/>
      <c r="K54" s="41"/>
      <c r="L54" s="41"/>
      <c r="M54" s="41"/>
      <c r="N54" s="41"/>
    </row>
    <row r="55" spans="1:14" x14ac:dyDescent="0.2">
      <c r="A55" s="41"/>
      <c r="B55" s="41"/>
      <c r="C55" s="172" t="s">
        <v>303</v>
      </c>
      <c r="D55" s="173" t="s">
        <v>98</v>
      </c>
      <c r="E55" s="174">
        <v>405584</v>
      </c>
      <c r="F55" s="179"/>
      <c r="G55" s="41"/>
      <c r="H55" s="41"/>
      <c r="I55" s="41"/>
      <c r="J55" s="41"/>
      <c r="K55" s="41"/>
      <c r="L55" s="41"/>
      <c r="M55" s="41"/>
      <c r="N55" s="41"/>
    </row>
    <row r="56" spans="1:14" x14ac:dyDescent="0.2">
      <c r="A56" s="41"/>
      <c r="B56" s="41"/>
      <c r="C56" s="172" t="s">
        <v>304</v>
      </c>
      <c r="D56" s="173" t="s">
        <v>100</v>
      </c>
      <c r="E56" s="174">
        <v>467814</v>
      </c>
      <c r="F56" s="179"/>
      <c r="G56" s="41"/>
      <c r="H56" s="41"/>
      <c r="I56" s="41"/>
      <c r="J56" s="41"/>
      <c r="K56" s="41"/>
      <c r="L56" s="41"/>
      <c r="M56" s="41"/>
      <c r="N56" s="41"/>
    </row>
    <row r="57" spans="1:14" x14ac:dyDescent="0.2">
      <c r="A57" s="41"/>
      <c r="B57" s="41"/>
      <c r="C57" s="175" t="s">
        <v>305</v>
      </c>
      <c r="D57" s="176" t="s">
        <v>101</v>
      </c>
      <c r="E57" s="177">
        <v>4037</v>
      </c>
      <c r="F57" s="179"/>
      <c r="G57" s="41"/>
      <c r="H57" s="41"/>
      <c r="I57" s="41"/>
      <c r="J57" s="41"/>
      <c r="K57" s="41"/>
      <c r="L57" s="41"/>
      <c r="M57" s="41"/>
      <c r="N57" s="41"/>
    </row>
    <row r="58" spans="1:14" ht="10.8" thickBot="1" x14ac:dyDescent="0.25">
      <c r="A58" s="41"/>
      <c r="B58" s="41"/>
      <c r="C58" s="184" t="s">
        <v>306</v>
      </c>
      <c r="D58" s="185" t="s">
        <v>110</v>
      </c>
      <c r="E58" s="186">
        <v>467814</v>
      </c>
      <c r="F58" s="179"/>
      <c r="G58" s="41"/>
      <c r="H58" s="41"/>
      <c r="I58" s="41"/>
      <c r="J58" s="41"/>
      <c r="K58" s="41"/>
      <c r="L58" s="41"/>
      <c r="M58" s="41"/>
      <c r="N58" s="41"/>
    </row>
    <row r="59" spans="1:14" x14ac:dyDescent="0.2">
      <c r="A59" s="41"/>
      <c r="B59" s="41"/>
      <c r="C59" s="135"/>
      <c r="D59" s="83"/>
      <c r="E59" s="83"/>
      <c r="F59" s="83"/>
      <c r="G59" s="41"/>
      <c r="H59" s="41"/>
      <c r="I59" s="41"/>
      <c r="J59" s="41"/>
      <c r="K59" s="41"/>
      <c r="L59" s="41"/>
      <c r="M59" s="41"/>
      <c r="N59" s="41"/>
    </row>
    <row r="60" spans="1:14" x14ac:dyDescent="0.2">
      <c r="A60" s="41"/>
      <c r="B60" s="41"/>
      <c r="C60" s="135"/>
      <c r="D60" s="83"/>
      <c r="E60" s="83"/>
      <c r="F60" s="83"/>
      <c r="G60" s="41"/>
      <c r="H60" s="41"/>
      <c r="I60" s="41"/>
      <c r="J60" s="41"/>
      <c r="K60" s="41"/>
      <c r="L60" s="41"/>
      <c r="M60" s="41"/>
      <c r="N60" s="41"/>
    </row>
    <row r="61" spans="1:14" x14ac:dyDescent="0.2">
      <c r="A61" s="41"/>
      <c r="B61" s="41"/>
      <c r="C61" s="135"/>
      <c r="D61" s="83"/>
      <c r="E61" s="83"/>
      <c r="F61" s="83"/>
      <c r="G61" s="41"/>
      <c r="H61" s="41"/>
      <c r="I61" s="41"/>
      <c r="J61" s="41"/>
      <c r="K61" s="41"/>
      <c r="L61" s="41"/>
      <c r="M61" s="41"/>
      <c r="N61" s="41"/>
    </row>
    <row r="62" spans="1:14" x14ac:dyDescent="0.2">
      <c r="A62" s="41"/>
      <c r="B62" s="41"/>
      <c r="C62" s="135"/>
      <c r="D62" s="83"/>
      <c r="E62" s="83"/>
      <c r="F62" s="83"/>
      <c r="G62" s="41"/>
      <c r="H62" s="41"/>
      <c r="I62" s="41"/>
      <c r="J62" s="41"/>
      <c r="K62" s="41"/>
      <c r="L62" s="41"/>
      <c r="M62" s="41"/>
      <c r="N62" s="41"/>
    </row>
    <row r="63" spans="1:14" x14ac:dyDescent="0.2">
      <c r="A63" s="41"/>
      <c r="B63" s="41"/>
      <c r="C63" s="135"/>
      <c r="D63" s="83"/>
      <c r="E63" s="83"/>
      <c r="F63" s="83"/>
      <c r="G63" s="41"/>
      <c r="H63" s="41"/>
      <c r="I63" s="41"/>
      <c r="J63" s="41"/>
      <c r="K63" s="41"/>
      <c r="L63" s="41"/>
      <c r="M63" s="41"/>
      <c r="N63" s="41"/>
    </row>
    <row r="64" spans="1:14" x14ac:dyDescent="0.2">
      <c r="A64" s="41"/>
      <c r="B64" s="41"/>
      <c r="C64" s="135"/>
      <c r="D64" s="83"/>
      <c r="E64" s="83"/>
      <c r="F64" s="83"/>
      <c r="G64" s="41"/>
      <c r="H64" s="41"/>
      <c r="I64" s="41"/>
      <c r="J64" s="41"/>
      <c r="K64" s="41"/>
      <c r="L64" s="41"/>
      <c r="M64" s="41"/>
      <c r="N64" s="41"/>
    </row>
    <row r="65" spans="1:14" x14ac:dyDescent="0.2">
      <c r="A65" s="41"/>
      <c r="B65" s="41"/>
      <c r="C65" s="135"/>
      <c r="D65" s="83"/>
      <c r="E65" s="83"/>
      <c r="F65" s="83"/>
      <c r="G65" s="41"/>
      <c r="H65" s="41"/>
      <c r="I65" s="41"/>
      <c r="J65" s="41"/>
      <c r="K65" s="41"/>
      <c r="L65" s="41"/>
      <c r="M65" s="41"/>
      <c r="N65" s="41"/>
    </row>
    <row r="66" spans="1:14" x14ac:dyDescent="0.2">
      <c r="A66" s="41"/>
      <c r="B66" s="41"/>
      <c r="C66" s="135"/>
      <c r="D66" s="83"/>
      <c r="E66" s="83"/>
      <c r="F66" s="83"/>
      <c r="G66" s="41"/>
      <c r="H66" s="41"/>
      <c r="I66" s="41"/>
      <c r="J66" s="41"/>
      <c r="K66" s="41"/>
      <c r="L66" s="41"/>
      <c r="M66" s="41"/>
      <c r="N66" s="41"/>
    </row>
    <row r="67" spans="1:14" x14ac:dyDescent="0.2">
      <c r="A67" s="41"/>
      <c r="B67" s="41"/>
      <c r="C67" s="135"/>
      <c r="D67" s="83"/>
      <c r="E67" s="83"/>
      <c r="F67" s="83"/>
      <c r="G67" s="41"/>
      <c r="H67" s="41"/>
      <c r="I67" s="41"/>
      <c r="J67" s="41"/>
      <c r="K67" s="41"/>
      <c r="L67" s="41"/>
      <c r="M67" s="41"/>
      <c r="N67" s="41"/>
    </row>
    <row r="68" spans="1:14" x14ac:dyDescent="0.2">
      <c r="A68" s="41"/>
      <c r="B68" s="41"/>
      <c r="C68" s="135"/>
      <c r="D68" s="83"/>
      <c r="E68" s="83"/>
      <c r="F68" s="83"/>
      <c r="G68" s="41"/>
      <c r="H68" s="41"/>
      <c r="I68" s="41"/>
      <c r="J68" s="41"/>
      <c r="K68" s="41"/>
      <c r="L68" s="41"/>
      <c r="M68" s="41"/>
      <c r="N68" s="41"/>
    </row>
    <row r="69" spans="1:14" x14ac:dyDescent="0.2">
      <c r="A69" s="41"/>
      <c r="B69" s="41"/>
      <c r="C69" s="135"/>
      <c r="D69" s="83"/>
      <c r="E69" s="83"/>
      <c r="F69" s="83"/>
      <c r="G69" s="41"/>
      <c r="H69" s="41"/>
      <c r="I69" s="41"/>
      <c r="J69" s="41"/>
      <c r="K69" s="41"/>
      <c r="L69" s="41"/>
      <c r="M69" s="41"/>
      <c r="N69" s="41"/>
    </row>
    <row r="70" spans="1:14" x14ac:dyDescent="0.2">
      <c r="A70" s="41"/>
      <c r="B70" s="41"/>
      <c r="C70" s="135"/>
      <c r="D70" s="83"/>
      <c r="E70" s="83"/>
      <c r="F70" s="83"/>
      <c r="G70" s="41"/>
      <c r="H70" s="41"/>
      <c r="I70" s="41"/>
      <c r="J70" s="41"/>
      <c r="K70" s="41"/>
      <c r="L70" s="41"/>
      <c r="M70" s="41"/>
      <c r="N70" s="41"/>
    </row>
    <row r="71" spans="1:14" x14ac:dyDescent="0.2">
      <c r="A71" s="41"/>
      <c r="B71" s="41"/>
      <c r="C71" s="135"/>
      <c r="D71" s="83"/>
      <c r="E71" s="83"/>
      <c r="F71" s="83"/>
      <c r="G71" s="41"/>
      <c r="H71" s="41"/>
      <c r="I71" s="41"/>
      <c r="J71" s="41"/>
      <c r="K71" s="41"/>
      <c r="L71" s="41"/>
      <c r="M71" s="41"/>
      <c r="N71" s="41"/>
    </row>
    <row r="72" spans="1:14" x14ac:dyDescent="0.2">
      <c r="A72" s="41"/>
      <c r="B72" s="41"/>
      <c r="C72" s="135"/>
      <c r="D72" s="83"/>
      <c r="E72" s="83"/>
      <c r="F72" s="83"/>
      <c r="G72" s="41"/>
      <c r="H72" s="41"/>
      <c r="I72" s="41"/>
      <c r="J72" s="41"/>
      <c r="K72" s="41"/>
      <c r="L72" s="41"/>
      <c r="M72" s="41"/>
      <c r="N72" s="41"/>
    </row>
    <row r="73" spans="1:14" x14ac:dyDescent="0.2">
      <c r="A73" s="41"/>
      <c r="B73" s="41"/>
      <c r="C73" s="135"/>
      <c r="D73" s="83"/>
      <c r="E73" s="83"/>
      <c r="F73" s="83"/>
      <c r="G73" s="41"/>
      <c r="H73" s="41"/>
      <c r="I73" s="41"/>
      <c r="J73" s="41"/>
      <c r="K73" s="41"/>
      <c r="L73" s="41"/>
      <c r="M73" s="41"/>
      <c r="N73" s="41"/>
    </row>
    <row r="74" spans="1:14" x14ac:dyDescent="0.2">
      <c r="A74" s="41"/>
      <c r="B74" s="41"/>
      <c r="C74" s="135"/>
      <c r="D74" s="83"/>
      <c r="E74" s="83"/>
      <c r="F74" s="83"/>
      <c r="G74" s="41"/>
      <c r="H74" s="41"/>
      <c r="I74" s="41"/>
      <c r="J74" s="41"/>
      <c r="K74" s="41"/>
      <c r="L74" s="41"/>
      <c r="M74" s="41"/>
      <c r="N74" s="41"/>
    </row>
    <row r="75" spans="1:14" x14ac:dyDescent="0.2">
      <c r="A75" s="41"/>
      <c r="B75" s="41"/>
      <c r="C75" s="135"/>
      <c r="D75" s="83"/>
      <c r="E75" s="83"/>
      <c r="F75" s="83"/>
      <c r="G75" s="41"/>
      <c r="H75" s="41"/>
      <c r="I75" s="41"/>
      <c r="J75" s="41"/>
      <c r="K75" s="41"/>
      <c r="L75" s="41"/>
      <c r="M75" s="41"/>
      <c r="N75" s="41"/>
    </row>
    <row r="76" spans="1:14" x14ac:dyDescent="0.2">
      <c r="A76" s="41"/>
      <c r="B76" s="41"/>
      <c r="C76" s="135"/>
      <c r="D76" s="83"/>
      <c r="E76" s="83"/>
      <c r="F76" s="83"/>
      <c r="G76" s="41"/>
      <c r="H76" s="41"/>
      <c r="I76" s="41"/>
      <c r="J76" s="41"/>
      <c r="K76" s="41"/>
      <c r="L76" s="41"/>
      <c r="M76" s="41"/>
      <c r="N76" s="41"/>
    </row>
    <row r="77" spans="1:14" x14ac:dyDescent="0.2">
      <c r="A77" s="41"/>
      <c r="B77" s="41"/>
      <c r="C77" s="135"/>
      <c r="D77" s="83"/>
      <c r="E77" s="83"/>
      <c r="F77" s="83"/>
      <c r="G77" s="41"/>
      <c r="H77" s="41"/>
      <c r="I77" s="41"/>
      <c r="J77" s="41"/>
      <c r="K77" s="41"/>
      <c r="L77" s="41"/>
      <c r="M77" s="41"/>
      <c r="N77" s="41"/>
    </row>
    <row r="78" spans="1:14" x14ac:dyDescent="0.2">
      <c r="A78" s="41"/>
      <c r="B78" s="41"/>
      <c r="C78" s="135"/>
      <c r="D78" s="83"/>
      <c r="E78" s="83"/>
      <c r="F78" s="83"/>
      <c r="G78" s="41"/>
      <c r="H78" s="41"/>
      <c r="I78" s="41"/>
      <c r="J78" s="41"/>
      <c r="K78" s="41"/>
      <c r="L78" s="41"/>
      <c r="M78" s="41"/>
      <c r="N78" s="41"/>
    </row>
    <row r="79" spans="1:14" x14ac:dyDescent="0.2">
      <c r="A79" s="41"/>
      <c r="B79" s="41"/>
      <c r="C79" s="135"/>
      <c r="D79" s="83"/>
      <c r="E79" s="83"/>
      <c r="F79" s="83"/>
      <c r="G79" s="41"/>
      <c r="H79" s="41"/>
      <c r="I79" s="41"/>
      <c r="J79" s="41"/>
      <c r="K79" s="41"/>
      <c r="L79" s="41"/>
      <c r="M79" s="41"/>
      <c r="N79" s="41"/>
    </row>
    <row r="80" spans="1:14" x14ac:dyDescent="0.2">
      <c r="A80" s="41"/>
      <c r="B80" s="41"/>
      <c r="C80" s="135"/>
      <c r="D80" s="83"/>
      <c r="E80" s="83"/>
      <c r="F80" s="83"/>
      <c r="G80" s="41"/>
      <c r="H80" s="41"/>
      <c r="I80" s="41"/>
      <c r="J80" s="41"/>
      <c r="K80" s="41"/>
      <c r="L80" s="41"/>
      <c r="M80" s="41"/>
      <c r="N80" s="41"/>
    </row>
    <row r="81" spans="1:14" x14ac:dyDescent="0.2">
      <c r="A81" s="41"/>
      <c r="B81" s="41"/>
      <c r="C81" s="135"/>
      <c r="D81" s="83"/>
      <c r="E81" s="83"/>
      <c r="F81" s="83"/>
      <c r="G81" s="41"/>
      <c r="H81" s="41"/>
      <c r="I81" s="41"/>
      <c r="J81" s="41"/>
      <c r="K81" s="41"/>
      <c r="L81" s="41"/>
      <c r="M81" s="41"/>
      <c r="N81" s="41"/>
    </row>
    <row r="82" spans="1:14" x14ac:dyDescent="0.2">
      <c r="A82" s="41"/>
      <c r="B82" s="41"/>
      <c r="C82" s="135"/>
      <c r="D82" s="83"/>
      <c r="E82" s="83"/>
      <c r="F82" s="83"/>
      <c r="G82" s="41"/>
      <c r="H82" s="41"/>
      <c r="I82" s="41"/>
      <c r="J82" s="41"/>
      <c r="K82" s="41"/>
      <c r="L82" s="41"/>
      <c r="M82" s="41"/>
      <c r="N82" s="41"/>
    </row>
    <row r="83" spans="1:14" x14ac:dyDescent="0.2">
      <c r="A83" s="41"/>
      <c r="B83" s="41"/>
      <c r="C83" s="135"/>
      <c r="D83" s="83"/>
      <c r="E83" s="83"/>
      <c r="F83" s="83"/>
      <c r="G83" s="41"/>
      <c r="H83" s="41"/>
      <c r="I83" s="41"/>
      <c r="J83" s="41"/>
      <c r="K83" s="41"/>
      <c r="L83" s="41"/>
      <c r="M83" s="41"/>
      <c r="N83" s="41"/>
    </row>
    <row r="84" spans="1:14" x14ac:dyDescent="0.2">
      <c r="A84" s="41"/>
      <c r="B84" s="41"/>
      <c r="C84" s="135"/>
      <c r="D84" s="83"/>
      <c r="E84" s="83"/>
      <c r="F84" s="83"/>
      <c r="G84" s="41"/>
      <c r="H84" s="41"/>
      <c r="I84" s="41"/>
      <c r="J84" s="41"/>
      <c r="K84" s="41"/>
      <c r="L84" s="41"/>
      <c r="M84" s="41"/>
      <c r="N84" s="41"/>
    </row>
    <row r="85" spans="1:14" x14ac:dyDescent="0.2">
      <c r="A85" s="41"/>
      <c r="B85" s="41"/>
      <c r="C85" s="135"/>
      <c r="D85" s="83"/>
      <c r="E85" s="83"/>
      <c r="F85" s="83"/>
      <c r="G85" s="41"/>
      <c r="H85" s="41"/>
      <c r="I85" s="41"/>
      <c r="J85" s="41"/>
      <c r="K85" s="41"/>
      <c r="L85" s="41"/>
      <c r="M85" s="41"/>
      <c r="N85" s="41"/>
    </row>
    <row r="86" spans="1:14" x14ac:dyDescent="0.2">
      <c r="A86" s="41"/>
      <c r="B86" s="41"/>
      <c r="C86" s="135"/>
      <c r="D86" s="83"/>
      <c r="E86" s="83"/>
      <c r="F86" s="83"/>
      <c r="G86" s="41"/>
      <c r="H86" s="41"/>
      <c r="I86" s="41"/>
      <c r="J86" s="41"/>
      <c r="K86" s="41"/>
      <c r="L86" s="41"/>
      <c r="M86" s="41"/>
      <c r="N86" s="41"/>
    </row>
    <row r="87" spans="1:14" x14ac:dyDescent="0.2">
      <c r="A87" s="41"/>
      <c r="B87" s="41"/>
      <c r="C87" s="135"/>
      <c r="D87" s="83"/>
      <c r="E87" s="83"/>
      <c r="F87" s="83"/>
      <c r="G87" s="41"/>
      <c r="H87" s="41"/>
      <c r="I87" s="41"/>
      <c r="J87" s="41"/>
      <c r="K87" s="41"/>
      <c r="L87" s="41"/>
      <c r="M87" s="41"/>
      <c r="N87" s="41"/>
    </row>
    <row r="88" spans="1:14" x14ac:dyDescent="0.2">
      <c r="A88" s="41"/>
      <c r="B88" s="41"/>
      <c r="C88" s="135"/>
      <c r="D88" s="83"/>
      <c r="E88" s="83"/>
      <c r="F88" s="83"/>
      <c r="G88" s="41"/>
      <c r="H88" s="41"/>
      <c r="I88" s="41"/>
      <c r="J88" s="41"/>
      <c r="K88" s="41"/>
      <c r="L88" s="41"/>
      <c r="M88" s="41"/>
      <c r="N88" s="41"/>
    </row>
    <row r="89" spans="1:14" x14ac:dyDescent="0.2">
      <c r="A89" s="41"/>
      <c r="B89" s="41"/>
      <c r="C89" s="135"/>
      <c r="D89" s="83"/>
      <c r="E89" s="83"/>
      <c r="F89" s="83"/>
      <c r="G89" s="41"/>
      <c r="H89" s="41"/>
      <c r="I89" s="41"/>
      <c r="J89" s="41"/>
      <c r="K89" s="41"/>
      <c r="L89" s="41"/>
      <c r="M89" s="41"/>
      <c r="N89" s="41"/>
    </row>
    <row r="90" spans="1:14" x14ac:dyDescent="0.2">
      <c r="A90" s="41"/>
      <c r="B90" s="41"/>
      <c r="C90" s="135"/>
      <c r="D90" s="83"/>
      <c r="E90" s="83"/>
      <c r="F90" s="83"/>
      <c r="G90" s="41"/>
      <c r="H90" s="41"/>
      <c r="I90" s="41"/>
      <c r="J90" s="41"/>
      <c r="K90" s="41"/>
      <c r="L90" s="41"/>
      <c r="M90" s="41"/>
      <c r="N90" s="41"/>
    </row>
    <row r="91" spans="1:14" x14ac:dyDescent="0.2">
      <c r="A91" s="41"/>
      <c r="B91" s="41"/>
      <c r="C91" s="135"/>
      <c r="D91" s="83"/>
      <c r="E91" s="83"/>
      <c r="F91" s="83"/>
      <c r="G91" s="41"/>
      <c r="H91" s="41"/>
      <c r="I91" s="41"/>
      <c r="J91" s="41"/>
      <c r="K91" s="41"/>
      <c r="L91" s="41"/>
      <c r="M91" s="41"/>
      <c r="N91" s="41"/>
    </row>
    <row r="92" spans="1:14" x14ac:dyDescent="0.2">
      <c r="A92" s="41"/>
      <c r="B92" s="41"/>
      <c r="C92" s="135"/>
      <c r="D92" s="83"/>
      <c r="E92" s="83"/>
      <c r="F92" s="83"/>
      <c r="G92" s="41"/>
      <c r="H92" s="41"/>
      <c r="I92" s="41"/>
      <c r="J92" s="41"/>
      <c r="K92" s="41"/>
      <c r="L92" s="41"/>
      <c r="M92" s="41"/>
      <c r="N92" s="41"/>
    </row>
    <row r="93" spans="1:14" x14ac:dyDescent="0.2">
      <c r="A93" s="41"/>
      <c r="B93" s="41"/>
      <c r="C93" s="135"/>
      <c r="D93" s="83"/>
      <c r="E93" s="83"/>
      <c r="F93" s="83"/>
      <c r="G93" s="41"/>
      <c r="H93" s="41"/>
      <c r="I93" s="41"/>
      <c r="J93" s="41"/>
      <c r="K93" s="41"/>
      <c r="L93" s="41"/>
      <c r="M93" s="41"/>
      <c r="N93" s="41"/>
    </row>
    <row r="94" spans="1:14" x14ac:dyDescent="0.2">
      <c r="A94" s="41"/>
      <c r="B94" s="41"/>
      <c r="C94" s="135"/>
      <c r="D94" s="83"/>
      <c r="E94" s="83"/>
      <c r="F94" s="83"/>
      <c r="G94" s="41"/>
      <c r="H94" s="41"/>
      <c r="I94" s="41"/>
      <c r="J94" s="41"/>
      <c r="K94" s="41"/>
      <c r="L94" s="41"/>
      <c r="M94" s="41"/>
      <c r="N94" s="41"/>
    </row>
    <row r="95" spans="1:14" x14ac:dyDescent="0.2">
      <c r="A95" s="41"/>
      <c r="B95" s="41"/>
      <c r="C95" s="135"/>
      <c r="D95" s="83"/>
      <c r="E95" s="83"/>
      <c r="F95" s="83"/>
      <c r="G95" s="41"/>
      <c r="H95" s="41"/>
      <c r="I95" s="41"/>
      <c r="J95" s="41"/>
      <c r="K95" s="41"/>
      <c r="L95" s="41"/>
      <c r="M95" s="41"/>
      <c r="N95" s="41"/>
    </row>
    <row r="96" spans="1:14" x14ac:dyDescent="0.2">
      <c r="A96" s="41"/>
      <c r="B96" s="41"/>
      <c r="C96" s="135"/>
      <c r="D96" s="83"/>
      <c r="E96" s="83"/>
      <c r="F96" s="83"/>
      <c r="G96" s="41"/>
      <c r="H96" s="41"/>
      <c r="I96" s="41"/>
      <c r="J96" s="41"/>
      <c r="K96" s="41"/>
      <c r="L96" s="41"/>
      <c r="M96" s="41"/>
      <c r="N96" s="41"/>
    </row>
    <row r="97" spans="1:14" x14ac:dyDescent="0.2">
      <c r="A97" s="41"/>
      <c r="B97" s="41"/>
      <c r="C97" s="135"/>
      <c r="D97" s="83"/>
      <c r="E97" s="83"/>
      <c r="F97" s="83"/>
      <c r="G97" s="41"/>
      <c r="H97" s="41"/>
      <c r="I97" s="41"/>
      <c r="J97" s="41"/>
      <c r="K97" s="41"/>
      <c r="L97" s="41"/>
      <c r="M97" s="41"/>
      <c r="N97" s="41"/>
    </row>
    <row r="98" spans="1:14" x14ac:dyDescent="0.2">
      <c r="A98" s="41"/>
      <c r="B98" s="41"/>
      <c r="C98" s="135"/>
      <c r="D98" s="83"/>
      <c r="E98" s="83"/>
      <c r="F98" s="83"/>
      <c r="G98" s="41"/>
      <c r="H98" s="41"/>
      <c r="I98" s="41"/>
      <c r="J98" s="41"/>
      <c r="K98" s="41"/>
      <c r="L98" s="41"/>
      <c r="M98" s="41"/>
      <c r="N98" s="41"/>
    </row>
    <row r="99" spans="1:14" x14ac:dyDescent="0.2">
      <c r="A99" s="41"/>
      <c r="B99" s="41"/>
      <c r="C99" s="135"/>
      <c r="D99" s="83"/>
      <c r="E99" s="83"/>
      <c r="F99" s="83"/>
      <c r="G99" s="41"/>
      <c r="H99" s="41"/>
      <c r="I99" s="41"/>
      <c r="J99" s="41"/>
      <c r="K99" s="41"/>
      <c r="L99" s="41"/>
      <c r="M99" s="41"/>
      <c r="N99" s="41"/>
    </row>
    <row r="100" spans="1:14" x14ac:dyDescent="0.2">
      <c r="A100" s="41"/>
      <c r="B100" s="41"/>
      <c r="C100" s="135"/>
      <c r="D100" s="83"/>
      <c r="E100" s="83"/>
      <c r="F100" s="83"/>
      <c r="G100" s="41"/>
      <c r="H100" s="41"/>
      <c r="I100" s="41"/>
      <c r="J100" s="41"/>
      <c r="K100" s="41"/>
      <c r="L100" s="41"/>
      <c r="M100" s="41"/>
      <c r="N100" s="41"/>
    </row>
    <row r="101" spans="1:14" x14ac:dyDescent="0.2">
      <c r="A101" s="41"/>
      <c r="B101" s="41"/>
      <c r="C101" s="135"/>
      <c r="D101" s="83"/>
      <c r="E101" s="83"/>
      <c r="F101" s="83"/>
      <c r="G101" s="41"/>
      <c r="H101" s="41"/>
      <c r="I101" s="41"/>
      <c r="J101" s="41"/>
      <c r="K101" s="41"/>
      <c r="L101" s="41"/>
      <c r="M101" s="41"/>
      <c r="N101" s="41"/>
    </row>
    <row r="102" spans="1:14" x14ac:dyDescent="0.2">
      <c r="A102" s="41"/>
      <c r="B102" s="41"/>
      <c r="C102" s="135"/>
      <c r="D102" s="83"/>
      <c r="E102" s="83"/>
      <c r="F102" s="83"/>
      <c r="G102" s="41"/>
      <c r="H102" s="41"/>
      <c r="I102" s="41"/>
      <c r="J102" s="41"/>
      <c r="K102" s="41"/>
      <c r="L102" s="41"/>
      <c r="M102" s="41"/>
      <c r="N102" s="41"/>
    </row>
    <row r="103" spans="1:14" x14ac:dyDescent="0.2">
      <c r="A103" s="41"/>
      <c r="B103" s="41"/>
      <c r="C103" s="135"/>
      <c r="D103" s="83"/>
      <c r="E103" s="83"/>
      <c r="F103" s="83"/>
      <c r="G103" s="41"/>
      <c r="H103" s="41"/>
      <c r="I103" s="41"/>
      <c r="J103" s="41"/>
      <c r="K103" s="41"/>
      <c r="L103" s="41"/>
      <c r="M103" s="41"/>
      <c r="N103" s="41"/>
    </row>
    <row r="104" spans="1:14" x14ac:dyDescent="0.2">
      <c r="A104" s="41"/>
      <c r="B104" s="41"/>
      <c r="C104" s="135"/>
      <c r="D104" s="83"/>
      <c r="E104" s="83"/>
      <c r="F104" s="83"/>
      <c r="G104" s="41"/>
      <c r="H104" s="41"/>
      <c r="I104" s="41"/>
      <c r="J104" s="41"/>
      <c r="K104" s="41"/>
      <c r="L104" s="41"/>
      <c r="M104" s="41"/>
      <c r="N104" s="41"/>
    </row>
    <row r="105" spans="1:14" x14ac:dyDescent="0.2">
      <c r="A105" s="41"/>
      <c r="B105" s="41"/>
      <c r="C105" s="135"/>
      <c r="D105" s="83"/>
      <c r="E105" s="83"/>
      <c r="F105" s="83"/>
      <c r="G105" s="41"/>
      <c r="H105" s="41"/>
      <c r="I105" s="41"/>
      <c r="J105" s="41"/>
      <c r="K105" s="41"/>
      <c r="L105" s="41"/>
      <c r="M105" s="41"/>
      <c r="N105" s="41"/>
    </row>
    <row r="106" spans="1:14" x14ac:dyDescent="0.2">
      <c r="A106" s="41"/>
      <c r="B106" s="41"/>
      <c r="C106" s="135"/>
      <c r="D106" s="83"/>
      <c r="E106" s="83"/>
      <c r="F106" s="83"/>
      <c r="G106" s="41"/>
      <c r="H106" s="41"/>
      <c r="I106" s="41"/>
      <c r="J106" s="41"/>
      <c r="K106" s="41"/>
      <c r="L106" s="41"/>
      <c r="M106" s="41"/>
      <c r="N106" s="41"/>
    </row>
    <row r="107" spans="1:14" ht="10.8" thickBot="1" x14ac:dyDescent="0.25">
      <c r="A107" s="41"/>
      <c r="B107" s="41"/>
      <c r="C107" s="135"/>
      <c r="D107" s="83"/>
      <c r="E107" s="83"/>
      <c r="F107" s="83"/>
      <c r="G107" s="41"/>
      <c r="H107" s="41"/>
      <c r="I107" s="41"/>
      <c r="J107" s="41"/>
      <c r="K107" s="41"/>
      <c r="L107" s="41"/>
      <c r="M107" s="41"/>
      <c r="N107" s="41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B501"/>
  <sheetViews>
    <sheetView workbookViewId="0">
      <selection sqref="A1:XFD1"/>
    </sheetView>
  </sheetViews>
  <sheetFormatPr defaultColWidth="9.140625" defaultRowHeight="10.199999999999999" x14ac:dyDescent="0.2"/>
  <cols>
    <col min="1" max="1" width="11.42578125" style="129" customWidth="1"/>
    <col min="2" max="16384" width="9.140625" style="129"/>
  </cols>
  <sheetData>
    <row r="1" spans="1:2" x14ac:dyDescent="0.2">
      <c r="A1" s="141" t="s">
        <v>416</v>
      </c>
      <c r="B1" s="141" t="s">
        <v>498</v>
      </c>
    </row>
    <row r="2" spans="1:2" x14ac:dyDescent="0.2">
      <c r="A2"/>
      <c r="B2"/>
    </row>
    <row r="3" spans="1:2" x14ac:dyDescent="0.2">
      <c r="A3"/>
      <c r="B3"/>
    </row>
    <row r="4" spans="1:2" x14ac:dyDescent="0.2">
      <c r="A4"/>
      <c r="B4"/>
    </row>
    <row r="5" spans="1:2" x14ac:dyDescent="0.2">
      <c r="A5"/>
      <c r="B5"/>
    </row>
    <row r="6" spans="1:2" x14ac:dyDescent="0.2">
      <c r="A6"/>
      <c r="B6"/>
    </row>
    <row r="7" spans="1:2" x14ac:dyDescent="0.2">
      <c r="A7"/>
      <c r="B7"/>
    </row>
    <row r="8" spans="1:2" x14ac:dyDescent="0.2">
      <c r="A8"/>
      <c r="B8"/>
    </row>
    <row r="9" spans="1:2" x14ac:dyDescent="0.2">
      <c r="A9"/>
      <c r="B9"/>
    </row>
    <row r="10" spans="1:2" x14ac:dyDescent="0.2">
      <c r="A10"/>
      <c r="B10"/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B501" s="129" t="s">
        <v>230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/>
  <dimension ref="A1:F28"/>
  <sheetViews>
    <sheetView workbookViewId="0"/>
  </sheetViews>
  <sheetFormatPr defaultRowHeight="10.199999999999999" x14ac:dyDescent="0.2"/>
  <sheetData>
    <row r="1" spans="1:6" x14ac:dyDescent="0.2">
      <c r="A1" t="s">
        <v>389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390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391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392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393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394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395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396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397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398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399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400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401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402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403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404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405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406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407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408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409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410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411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415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 x14ac:dyDescent="0.2">
      <c r="A25" t="s">
        <v>419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 x14ac:dyDescent="0.2">
      <c r="A26" t="s">
        <v>420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 x14ac:dyDescent="0.2">
      <c r="A27" t="s">
        <v>421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 x14ac:dyDescent="0.2">
      <c r="A28" t="s">
        <v>422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Lists</vt:lpstr>
      <vt:lpstr>MAIN</vt:lpstr>
      <vt:lpstr>S.02.01_1_EN</vt:lpstr>
      <vt:lpstr>S.02.01_2_EN</vt:lpstr>
      <vt:lpstr>S.05.01.02_1_EN</vt:lpstr>
      <vt:lpstr>S.05.01.02_2_EN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BIP_SIR_PD_S.05.01_1_EN</vt:lpstr>
      <vt:lpstr>BIP_SIR_PD_S.05.01_3_EN</vt:lpstr>
      <vt:lpstr>BIP_SIR_PD_S.05.02_2_EN</vt:lpstr>
      <vt:lpstr>BIP_SIR_PD_S.12.01_1_EN</vt:lpstr>
      <vt:lpstr>BIP_SIR_PD_S.23.01_1_EN</vt:lpstr>
      <vt:lpstr>BIP_SIR_PD_S.23.01_3_EN</vt:lpstr>
      <vt:lpstr>BIP_SIR_PD_S.25.03_1_EN</vt:lpstr>
      <vt:lpstr>BIP_SIR_PD_S.28.01_1_EN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2020-04-30T12:14:45Z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55</vt:i4>
  </property>
  <property fmtid="{D5CDD505-2E9C-101B-9397-08002B2CF9AE}" pid="3" name="PeriodName">
    <vt:lpwstr>2019.S2_NARRATIVES</vt:lpwstr>
  </property>
  <property fmtid="{D5CDD505-2E9C-101B-9397-08002B2CF9AE}" pid="4" name="ChapterId">
    <vt:i4>26900</vt:i4>
  </property>
  <property fmtid="{D5CDD505-2E9C-101B-9397-08002B2CF9AE}" pid="5" name="ChapterName">
    <vt:lpwstr>SIR-PD</vt:lpwstr>
  </property>
  <property fmtid="{D5CDD505-2E9C-101B-9397-08002B2CF9AE}" pid="6" name="ReportId">
    <vt:i4>363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frecMETA00">
    <vt:lpwstr>dgkAAB+LCAAAAAAABAA9lodxAzEMBFsiwFwP++/Bt4eXZ/xj6UkiXAAVvb8T78aLiJd6xnnZXvbzIvXE5o2/6e18Md/N1/nc3l5v6+TYL87Skj4rWLTx1lWI8a72xXm365+2c3xovfmNtivG3C8Hh+bLXHoup+Je18Cx6Pt1FddSr7XzKZ1ixxivFrf2Di1uLajEoSikST0KdUi+3iCC0ihDf335xAonClXTp0ugDUJpA8/ON/rT6Yj+7nrau3q</vt:lpwstr>
  </property>
  <property fmtid="{D5CDD505-2E9C-101B-9397-08002B2CF9AE}" pid="11" name="frecMETA01">
    <vt:lpwstr>FGq+nswPKUuYxgTEFqMKMQkSH93hHqwLt5MsCTD3Hbu5TQLFxCbLptQVI5wlwBVHKbMdptCMiq/MergNwtInuophShQrdyHfeUoOnkomD2BTmoE6njeJDCShLkKS61xZ/nLPIpJ4t+sQDYI5mTWSq6Q53OSmiuz61qvUc4sJ7CKX9c3HcKCuiEnQ4UNyk5OIcac1lBHkzDTqHBZoAMIvilhpSvRkRYXqFs04AfZXc0GWBl+k4sGEdiKQ+Sk2qHr</vt:lpwstr>
  </property>
  <property fmtid="{D5CDD505-2E9C-101B-9397-08002B2CF9AE}" pid="12" name="frecMETA02">
    <vt:lpwstr>6yoxohcKs6dH+epYy+2NifQf4wRIL5kaccWhJ+vYAD/BDeSJvAkIgaW3eTu2SOnw7yVWVxLgQ5mgIgP0EgyYmapHqUOoZDGHB0yDm41aoq9rpolIR03PZoKDMIrOz6OzZncxH4JfAGmsUAPNRbIIDxLUra1zxVts+Vu+ikmTSG2ZZ7TMbDeuCPTuAf89zpw3fWOb+OUi9oZ9iAQoOBwQElR34DSNWUmO1wkebN7GJ3GlfYjWrpVv3Ma4Muxld6q</vt:lpwstr>
  </property>
  <property fmtid="{D5CDD505-2E9C-101B-9397-08002B2CF9AE}" pid="13" name="frecMETA03">
    <vt:lpwstr>uBnuZ5/YAtsECdezOMtk0FKLwUhEjUZu/T10+4AKAidZftl26chupYjkMpjnhGLWMrD+DA2w/Nl1CQ5x8z4q9KKa0ZUz9KXp9epkbms1hD/gz3JF9CkZusJ6FpNPJ0lsKWJyjElG9CSqhFsM2oZ6fTyDQGlvlsYuEPDGaW2uNu+sY3x1PH24x4AD0VKbDWPp2dtKbWuDAJq//iG9/r062k86lJhQK1TWVAmFGb35UADwmcvI+pBNaslYQXb24L1</vt:lpwstr>
  </property>
  <property fmtid="{D5CDD505-2E9C-101B-9397-08002B2CF9AE}" pid="14" name="frecMETA04">
    <vt:lpwstr>PcODEZTNg6i45c1+n32S2SAhCdVV/t3Hw1zeVUb1H78Zf4w7zE7GjjHnzvO86GU5okYpfXa7nXCIehZ4iiSe4ESJ0c9vOk7rXpG5wQaQzlLS9UdSMzCEhKjbNcQpF8jEtA3nW9WfRs0DrjbPBxPIJZResEvWFzjsPo+Gr+a5rHMA3mUzaZW14/Kmu2IS4iuuIMJGTVFoIoOHySxj+1qqalQJivMtUIMd3u73g0K2gFiLrKHOrE8WvDLLsP7h8M1</vt:lpwstr>
  </property>
  <property fmtid="{D5CDD505-2E9C-101B-9397-08002B2CF9AE}" pid="15" name="frecMETA05">
    <vt:lpwstr>K0d2rYkaJJSZdXUMooGyl9fyro8ACk+apZ7OEv/lmaTBg2OuG8JUy6mafHiEe0Iu5Mb4fQz5PM+v/1hX4IpoL7ednO71y2UyGgEu9fsbwpTw8615ndO4/xZLck3YJAAA=</vt:lpwstr>
  </property>
  <property fmtid="{D5CDD505-2E9C-101B-9397-08002B2CF9AE}" pid="16" name="connMeta00">
    <vt:lpwstr>ggMAAB+LCAAAAAAABAAtktsVBCEIQ1uS16j10H8Pe4P7MWdXDSEJWESf1Xv3rrZb/WU7569tW2fp4BXNw22w9i1gl9+uBMNNnP6+DpV/fQ5Pxnc6dgc0vBkkZu122/2IyYqbdcRxd3+w0FaE7nxQFV8ABxNA63viEENnkyCkZUy/FUMLxpcegWbv8wjA5O3jfUGhDxlUOhLCHr068rZ0RG7OrdkUFZdpDy/X6iF5G2bVy3t2OrIQj+P8EwqXCiV</vt:lpwstr>
  </property>
  <property fmtid="{D5CDD505-2E9C-101B-9397-08002B2CF9AE}" pid="17" name="connMeta01">
    <vt:lpwstr>HNWplFdzuOwmpVSij4a7zLJe30htHt9FurlA2enCmsCHOpdDMTV49U+HZXpOvqgnsfGrJ+Zpce/k//fvIF//rTWQKkVx7JmKazj1AXEptKTjbsxVG2bRdr18oRZ+Gbye+zvXMLApsTwgzFOtopiIudHFzxywRK0vLby41XIfdU7MkNm9S3m/4tuStHoAsSP0jcOuzlbkWwmZZ2AU2VcJKeTDcKWe1lBWacKpoWVdL7VnMis8G8P9OB+0sQF/Qxk</vt:lpwstr>
  </property>
  <property fmtid="{D5CDD505-2E9C-101B-9397-08002B2CF9AE}" pid="18" name="connMeta02">
    <vt:lpwstr>tQAxNACyENXJUsusYoHf6El8441uaHVmnLulZUaaHhqodSYTT2A0QGpOuCAwAA</vt:lpwstr>
  </property>
</Properties>
</file>