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20\Narrative 2020\Public QRTs\"/>
    </mc:Choice>
  </mc:AlternateContent>
  <xr:revisionPtr revIDLastSave="0" documentId="13_ncr:1_{BD9063E2-6233-443C-8F4F-C4A75B600FD1}" xr6:coauthVersionLast="46" xr6:coauthVersionMax="46" xr10:uidLastSave="{00000000-0000-0000-0000-000000000000}"/>
  <bookViews>
    <workbookView xWindow="-120" yWindow="-120" windowWidth="38640" windowHeight="21240" tabRatio="926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12.01_EN" sheetId="27" r:id="rId10"/>
    <sheet name="S.17.01_1_EN" sheetId="25" r:id="rId11"/>
    <sheet name="S.17.01_2_EN" sheetId="26" r:id="rId12"/>
    <sheet name="S.19.01_EN" sheetId="28" r:id="rId13"/>
    <sheet name="S.23.01_EN" sheetId="7" r:id="rId14"/>
    <sheet name="S.25.03_EN" sheetId="29" r:id="rId15"/>
    <sheet name="S.28.01_EN" sheetId="21" r:id="rId16"/>
    <sheet name="DM_CUSTOMVARIABLES" sheetId="47" state="hidden" r:id="rId17"/>
    <sheet name="BIPMETAWS" sheetId="63" state="veryHidden" r:id="rId18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SSE_PD.17.01.A">#REF!</definedName>
    <definedName name="BIP_SSE_PD_S.02.01_1_EN">'S.02.01_1_EN'!$B$5:$D$47</definedName>
    <definedName name="BIP_SSE_PD_S.02.01_1_FR">#REF!</definedName>
    <definedName name="BIP_SSE_PD_S.02.01_2_EN">'S.02.01_2_EN'!$B$5:$D$46</definedName>
    <definedName name="BIP_SSE_PD_S.02.01_2_FR">#REF!</definedName>
    <definedName name="BIP_SSE_PD_S.05.01_1_EN">'S.05.01_1_EN'!$C$4:$L$34</definedName>
    <definedName name="BIP_SSE_PD_S.05.01_1_FR">#REF!</definedName>
    <definedName name="BIP_SSE_PD_S.05.01_2_EN">'S.05.01_2_EN'!$C$4:$K$34</definedName>
    <definedName name="BIP_SSE_PD_S.05.01_2_FR">#REF!</definedName>
    <definedName name="BIP_SSE_PD_S.05.01_3_EN">'S.05.01_3_EN'!$C$5:$G$27</definedName>
    <definedName name="BIP_SSE_PD_S.05.01_3_FR">#REF!</definedName>
    <definedName name="BIP_SSE_PD_S.05.02_1_EN">'S.05.02_1_EN'!$C$4:$K$35</definedName>
    <definedName name="BIP_SSE_PD_S.05.02_1_FR">#REF!</definedName>
    <definedName name="BIP_SSE_PD_S.05.02_2_EN">'S.05.02_2_EN'!$C$4:$K$27</definedName>
    <definedName name="BIP_SSE_PD_S.05.02_2_FR">#REF!</definedName>
    <definedName name="BIP_SSE_PD_S.12.01_1_EN">'S.12.01_EN'!$C$4:$F$20</definedName>
    <definedName name="BIP_SSE_PD_S.12.01_1_FR">#REF!</definedName>
    <definedName name="BIP_SSE_PD_S.17.01_1_EN">'S.17.01_1_EN'!$B$4:$O$30</definedName>
    <definedName name="BIP_SSE_PD_S.17.01_1_FR">#REF!</definedName>
    <definedName name="BIP_SSE_PD_S.17.01_2_EN">'S.17.01_2_EN'!$B$4:$H$30</definedName>
    <definedName name="BIP_SSE_PD_S.17.01_2_FR">#REF!</definedName>
    <definedName name="BIP_SSE_PD_S.19.01_1_EN">'S.19.01_EN'!$C$3:$T$36</definedName>
    <definedName name="BIP_SSE_PD_S.19.01_1_FR">#REF!</definedName>
    <definedName name="BIP_SSE_PD_S.23.01_1_EN">'S.23.01_EN'!$C$4:$I$22</definedName>
    <definedName name="BIP_SSE_PD_S.23.01_1_FR">#REF!</definedName>
    <definedName name="BIP_SSE_PD_S.23.01_2_EN">'S.23.01_EN'!$C$27:$I$48</definedName>
    <definedName name="BIP_SSE_PD_S.23.01_2_FR">#REF!</definedName>
    <definedName name="BIP_SSE_PD_S.23.01_3_EN">'S.23.01_EN'!$C$54:$I$66</definedName>
    <definedName name="BIP_SSE_PD_S.23.01_3_FR">#REF!</definedName>
    <definedName name="BIP_SSE_PD_S.25.03_1_EN">'S.25.03_EN'!$C$5:$E$49</definedName>
    <definedName name="BIP_SSE_PD_S.25.03_1_FR">#REF!</definedName>
    <definedName name="BIP_SSE_PD_S.28.01_1_EN">'S.28.01_EN'!$C$5:$F$53</definedName>
    <definedName name="BIP_SSE_PD_S.28.01_1_FR">#REF!</definedName>
    <definedName name="BIPMETA" localSheetId="17">BIPMETAWS!$A$1:$A$500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'S.17.01_1_EN'!$B$4:$L$29</definedName>
    <definedName name="_xlnm.Print_Area" localSheetId="11">'S.17.01_2_EN'!$B$4:$H$29</definedName>
    <definedName name="_xlnm.Print_Area" localSheetId="12">'S.19.01_EN'!$C$2:$T$36</definedName>
    <definedName name="_xlnm.Print_Area" localSheetId="14">'S.25.03_EN'!$C$3:$E$37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D38" i="47"/>
  <c r="C38" i="47"/>
  <c r="D37" i="47"/>
  <c r="C37" i="47"/>
  <c r="D36" i="47"/>
  <c r="C36" i="47"/>
  <c r="D35" i="47"/>
  <c r="C35" i="47"/>
  <c r="C34" i="47"/>
  <c r="C33" i="47"/>
  <c r="D32" i="47"/>
  <c r="C32" i="47"/>
  <c r="D30" i="47"/>
  <c r="C30" i="47"/>
  <c r="D26" i="47"/>
  <c r="C26" i="47"/>
  <c r="C11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D3" i="47"/>
  <c r="C3" i="47"/>
  <c r="D2" i="47"/>
  <c r="C2" i="47"/>
  <c r="C1" i="47"/>
  <c r="D19" i="47"/>
  <c r="B18" i="47"/>
  <c r="B22" i="47"/>
  <c r="C17" i="47"/>
  <c r="D13" i="47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14" i="3"/>
  <c r="G7" i="3"/>
  <c r="G2" i="3"/>
  <c r="C15" i="47" l="1"/>
  <c r="D15" i="47"/>
  <c r="H7" i="3"/>
  <c r="D21" i="47"/>
  <c r="B19" i="47"/>
  <c r="C19" i="47"/>
  <c r="C21" i="47"/>
  <c r="D12" i="47"/>
  <c r="C12" i="47"/>
  <c r="D16" i="47"/>
  <c r="C16" i="47"/>
  <c r="D20" i="47"/>
  <c r="C20" i="47"/>
  <c r="D14" i="47"/>
  <c r="C14" i="47"/>
  <c r="H14" i="3"/>
  <c r="B15" i="47"/>
  <c r="B21" i="47"/>
  <c r="C13" i="47"/>
  <c r="D17" i="47"/>
  <c r="D18" i="47"/>
  <c r="C18" i="47"/>
  <c r="D22" i="47"/>
  <c r="C22" i="47"/>
  <c r="C29" i="47" l="1"/>
  <c r="B12" i="47"/>
  <c r="C25" i="47"/>
  <c r="B13" i="47"/>
  <c r="B14" i="47"/>
  <c r="B16" i="47"/>
  <c r="B20" i="47"/>
  <c r="D1" i="47"/>
  <c r="B17" i="47"/>
  <c r="D29" i="47" l="1"/>
  <c r="B29" i="47"/>
  <c r="B30" i="47"/>
  <c r="C23" i="47"/>
  <c r="C27" i="47"/>
  <c r="B35" i="47"/>
  <c r="B1" i="47"/>
  <c r="B23" i="47" l="1"/>
  <c r="B27" i="47"/>
  <c r="B26" i="47"/>
  <c r="D34" i="47"/>
  <c r="D27" i="47"/>
  <c r="D28" i="47"/>
  <c r="C28" i="47"/>
  <c r="B3" i="47"/>
  <c r="B2" i="47"/>
  <c r="B37" i="47"/>
  <c r="B36" i="47"/>
  <c r="B4" i="47"/>
  <c r="D10" i="47"/>
  <c r="D23" i="47"/>
  <c r="D31" i="47"/>
  <c r="C31" i="47"/>
  <c r="B9" i="47"/>
  <c r="B8" i="47"/>
  <c r="B5" i="47"/>
  <c r="D25" i="47"/>
  <c r="B7" i="47"/>
  <c r="D33" i="47"/>
  <c r="D11" i="47"/>
  <c r="C24" i="47"/>
  <c r="D24" i="47"/>
  <c r="B38" i="47"/>
  <c r="B6" i="47"/>
  <c r="B24" i="47" l="1"/>
  <c r="B33" i="47"/>
  <c r="B25" i="47"/>
  <c r="B31" i="47"/>
  <c r="B10" i="47"/>
  <c r="B32" i="47"/>
  <c r="B34" i="47"/>
  <c r="B11" i="47"/>
  <c r="B28" i="47"/>
</calcChain>
</file>

<file path=xl/sharedStrings.xml><?xml version="1.0" encoding="utf-8"?>
<sst xmlns="http://schemas.openxmlformats.org/spreadsheetml/2006/main" count="1734" uniqueCount="619">
  <si>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</si>
  <si>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</si>
  <si>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</si>
  <si>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</si>
  <si>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</si>
  <si>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</si>
  <si>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</si>
  <si>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</si>
  <si>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</si>
  <si>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</si>
  <si>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</si>
  <si>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</si>
  <si>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</si>
  <si>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</si>
  <si>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</si>
  <si>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</si>
  <si>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</si>
  <si>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</si>
  <si>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</si>
  <si>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</si>
  <si>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</si>
  <si>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</si>
  <si>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</si>
  <si>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</si>
  <si>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</si>
  <si>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</si>
  <si>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</si>
  <si>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</si>
  <si>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</si>
  <si>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2017.12</t>
  </si>
  <si>
    <t>As at December 31, 2017</t>
  </si>
  <si>
    <t>2018.12</t>
  </si>
  <si>
    <t>As at December 31, 2018</t>
  </si>
  <si>
    <t>Au 31 décembre 2017</t>
  </si>
  <si>
    <t>Au 31 décembre 2018</t>
  </si>
  <si>
    <t>_bip_prefix</t>
  </si>
  <si>
    <t>_multiplierFR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</si>
  <si>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</si>
  <si>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</si>
  <si>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</si>
  <si>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</si>
  <si>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</si>
  <si>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</si>
  <si>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</si>
  <si>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</si>
  <si>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</si>
  <si>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</si>
  <si>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</si>
  <si>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</si>
  <si>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</si>
  <si>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</si>
  <si>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</si>
  <si>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</si>
  <si>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</si>
  <si>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</si>
  <si>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</si>
  <si>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</si>
  <si>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</si>
  <si>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</si>
  <si>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</si>
  <si>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</si>
  <si>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</si>
  <si>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</si>
  <si>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</si>
  <si>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</si>
  <si>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</si>
  <si>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</si>
  <si>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</si>
  <si>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</si>
  <si>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</si>
  <si>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</si>
  <si>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</si>
  <si>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</si>
  <si>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</si>
  <si>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</si>
  <si>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</si>
  <si>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</si>
  <si>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</si>
  <si>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</si>
  <si>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</si>
  <si>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</si>
  <si>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</si>
  <si>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</si>
  <si>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</si>
  <si>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</si>
  <si>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</si>
  <si>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</si>
  <si>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</si>
  <si>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</si>
  <si>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</si>
  <si>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</si>
  <si>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</si>
  <si>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</si>
  <si>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</si>
  <si>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</si>
  <si>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</si>
  <si>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</si>
  <si>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</si>
  <si>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</si>
  <si>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</si>
  <si>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</si>
  <si>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</si>
  <si>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</si>
  <si>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</si>
  <si>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</si>
  <si>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</si>
  <si>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</si>
  <si>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</si>
  <si>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</si>
  <si>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</si>
  <si>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</si>
  <si>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</si>
  <si>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</si>
  <si>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</si>
  <si>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</si>
  <si>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</si>
  <si>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</si>
  <si>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</si>
  <si>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</si>
  <si>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</si>
  <si>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</si>
  <si>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</si>
  <si>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</si>
  <si>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</si>
  <si>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</si>
  <si>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</si>
  <si>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</si>
  <si>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</si>
  <si>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</si>
  <si>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</si>
  <si>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</si>
  <si>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</si>
  <si>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</si>
  <si>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</si>
  <si>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</si>
  <si>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</si>
  <si>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</si>
  <si>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</si>
  <si>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</si>
  <si>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</si>
  <si>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</si>
  <si>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</si>
  <si>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</si>
  <si>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</si>
  <si>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</si>
  <si>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</si>
  <si>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</si>
  <si>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</si>
  <si>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</si>
  <si>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</si>
  <si>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</si>
  <si>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</si>
  <si>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</si>
  <si>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</si>
  <si>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</si>
  <si>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</si>
  <si>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</si>
  <si>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</si>
  <si>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</si>
  <si>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</si>
  <si>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</si>
  <si>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</si>
  <si>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</si>
  <si>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</si>
  <si>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</si>
  <si>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</si>
  <si>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</si>
  <si>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</si>
  <si>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</si>
  <si>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</si>
  <si>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</si>
  <si>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</si>
  <si>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</si>
  <si>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</si>
  <si>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</si>
  <si>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</si>
  <si>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</si>
  <si>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</si>
  <si>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</si>
  <si>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</si>
  <si>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</si>
  <si>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</si>
  <si>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</si>
  <si>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</si>
  <si>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</si>
  <si>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</si>
  <si>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</si>
  <si>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</si>
  <si>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</si>
  <si>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</si>
  <si>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</si>
  <si>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</si>
  <si>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</si>
  <si>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</si>
  <si>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</si>
  <si>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</si>
  <si>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</si>
  <si>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</si>
  <si>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</si>
  <si>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</si>
  <si>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</si>
  <si>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</si>
  <si>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</si>
  <si>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</si>
  <si>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</si>
  <si>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</si>
  <si>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</si>
  <si>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</si>
  <si>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</si>
  <si>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</si>
  <si>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</si>
  <si>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</si>
  <si>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</si>
  <si>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</si>
  <si>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</si>
  <si>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</si>
  <si>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</si>
  <si>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</si>
  <si>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</si>
  <si>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</si>
  <si>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</si>
  <si>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</si>
  <si>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</si>
  <si>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</si>
  <si>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</si>
  <si>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</si>
  <si>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</si>
  <si>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</si>
  <si>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</si>
  <si>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</si>
  <si>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</si>
  <si>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</si>
  <si>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</si>
  <si>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</si>
  <si>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</si>
  <si>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</si>
  <si>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</si>
  <si>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</si>
  <si>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</si>
  <si>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</si>
  <si>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</si>
  <si>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</si>
  <si>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</si>
  <si>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</si>
  <si>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</si>
  <si>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</si>
  <si>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</si>
  <si>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</si>
  <si>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</si>
  <si>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</si>
  <si>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</si>
  <si>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</si>
  <si>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</si>
  <si>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</si>
  <si>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</si>
  <si>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</si>
  <si>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</si>
  <si>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</si>
  <si>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</si>
  <si>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</si>
  <si>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</si>
  <si>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</si>
  <si>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</si>
  <si>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</si>
  <si>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</si>
  <si>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</si>
  <si>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</si>
  <si>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</si>
  <si>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</si>
  <si>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</si>
  <si>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</si>
  <si>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</si>
  <si>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</si>
  <si>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</si>
  <si>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</si>
  <si>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</si>
  <si>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</si>
  <si>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</si>
  <si>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</si>
  <si>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</si>
  <si>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</si>
  <si>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</si>
  <si>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</si>
  <si>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</si>
  <si>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</si>
  <si>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</si>
  <si>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</si>
  <si>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</si>
  <si>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</si>
  <si>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</si>
  <si>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</si>
  <si>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</si>
  <si>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</si>
  <si>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</si>
  <si>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</si>
  <si>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</si>
  <si>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</si>
  <si>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</si>
  <si>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</si>
  <si>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</si>
  <si>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</si>
  <si>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</si>
  <si>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</si>
  <si>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</si>
  <si>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</si>
  <si>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</si>
  <si>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</si>
  <si>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</si>
  <si>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</si>
  <si>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</si>
  <si>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</si>
  <si>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</si>
  <si>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</si>
  <si>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</si>
  <si>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</si>
  <si>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</si>
  <si>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</si>
  <si>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</si>
  <si>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</si>
  <si>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</si>
  <si>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</si>
  <si>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</si>
  <si>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</si>
  <si>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</si>
  <si>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</si>
  <si>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</si>
  <si>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</si>
  <si>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</si>
  <si>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</si>
  <si>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</si>
  <si>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</si>
  <si>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</si>
  <si>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</si>
  <si>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</si>
  <si>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</si>
  <si>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</si>
  <si>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</si>
  <si>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</si>
  <si>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</si>
  <si>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</si>
  <si>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</si>
  <si>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</si>
  <si>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</si>
  <si>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</si>
  <si>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</si>
  <si>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</si>
  <si>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</si>
  <si>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</si>
  <si>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</si>
  <si>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</si>
  <si>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</si>
  <si>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</si>
  <si>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</si>
  <si>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</si>
  <si>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</si>
  <si>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</si>
  <si>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Best estimate minus recoverables from reinsurance/SPV and Finite Re - total</t>
  </si>
  <si>
    <t>Risk Margin</t>
  </si>
  <si>
    <t>Life and Health SLT Technical Provisions</t>
  </si>
  <si>
    <t>Non-life Technical Provisions (part 2)</t>
  </si>
  <si>
    <t>Non-life Technical Provisions (part 1)</t>
  </si>
  <si>
    <t>BIP_SSE_PD_</t>
  </si>
  <si>
    <t>Tab.12</t>
  </si>
  <si>
    <t>Tab.13</t>
  </si>
  <si>
    <t>Tab.14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</si>
  <si>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</si>
  <si>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</si>
  <si>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Own funds SCOR SE (part1)</t>
  </si>
  <si>
    <t>Own funds SCOR SE (part2)</t>
  </si>
  <si>
    <t>Balance Sheet - Assets</t>
  </si>
  <si>
    <t>Balance Sheet - Liabilities</t>
  </si>
  <si>
    <t>Premiums, claims and expenses by country</t>
  </si>
  <si>
    <t>In EUR</t>
  </si>
  <si>
    <t>Tab.15</t>
  </si>
  <si>
    <t>Tab.16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</si>
  <si>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</si>
  <si>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</si>
  <si>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</si>
  <si>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</si>
  <si>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</si>
  <si>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</si>
  <si>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</si>
  <si>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</si>
  <si>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</si>
  <si>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</si>
  <si>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</si>
  <si>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</si>
  <si>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</si>
  <si>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</si>
  <si>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</si>
  <si>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</si>
  <si>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</si>
  <si>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</si>
  <si>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</si>
  <si>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</si>
  <si>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</si>
  <si>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</si>
  <si>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</si>
  <si>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</si>
  <si>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</si>
  <si>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</si>
  <si>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</si>
  <si>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</si>
  <si>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</si>
  <si>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</si>
  <si>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</si>
  <si>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</si>
  <si>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</si>
  <si>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</si>
  <si>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</si>
  <si>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</si>
  <si>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S.05.01_3</t>
  </si>
  <si>
    <t>Premiums, claims and expenses by line of business (NL)</t>
  </si>
  <si>
    <t>Premiums, claims and expenses by line of business (Life)</t>
  </si>
  <si>
    <t>S.05.02_1</t>
  </si>
  <si>
    <t>S.05.02_2</t>
  </si>
  <si>
    <t>S.12.01_1</t>
  </si>
  <si>
    <t>S.17.01_1</t>
  </si>
  <si>
    <t>S.17.01_2</t>
  </si>
  <si>
    <t>S.19.01_1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</si>
  <si>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</si>
  <si>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</si>
  <si>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</si>
  <si>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</si>
  <si>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</si>
  <si>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</si>
  <si>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</si>
  <si>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</si>
  <si>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</si>
  <si>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</si>
  <si>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</si>
  <si>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</si>
  <si>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</si>
  <si>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</si>
  <si>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</si>
  <si>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</si>
  <si>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</si>
  <si>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</si>
  <si>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</si>
  <si>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</si>
  <si>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</si>
  <si>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</si>
  <si>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</si>
  <si>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</si>
  <si>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</si>
  <si>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</si>
  <si>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</si>
  <si>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</si>
  <si>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</si>
  <si>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</si>
  <si>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</si>
  <si>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</si>
  <si>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</si>
  <si>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</si>
  <si>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</si>
  <si>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</si>
  <si>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</si>
  <si>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</si>
  <si>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</si>
  <si>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</si>
  <si>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</si>
  <si>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</si>
  <si>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</si>
  <si>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</si>
  <si>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</si>
  <si>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</si>
  <si>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</si>
  <si>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</si>
  <si>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</si>
  <si>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</si>
  <si>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</si>
  <si>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</si>
  <si>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</si>
  <si>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</si>
  <si>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</si>
  <si>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</si>
  <si>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</si>
  <si>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</si>
  <si>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</si>
  <si>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</si>
  <si>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</si>
  <si>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</si>
  <si>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</si>
  <si>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SCRB2C0A1A01</t>
  </si>
  <si>
    <t>SCRB2C0A1A02</t>
  </si>
  <si>
    <t>SCRB2C0A1A03</t>
  </si>
  <si>
    <t>SCRB2C0A1A04</t>
  </si>
  <si>
    <t>SCRB2C0A1A05</t>
  </si>
  <si>
    <t>SCRB2C0A1A06</t>
  </si>
  <si>
    <t>SCRB2C0A1A07</t>
  </si>
  <si>
    <t>SCRB2C0A1A08</t>
  </si>
  <si>
    <t>SCRB2C0A1A09</t>
  </si>
  <si>
    <t>SCRB2C0A1A10</t>
  </si>
  <si>
    <r>
      <rPr>
        <b/>
        <i/>
        <sz val="8"/>
        <color theme="9" tint="-0.2336191900387585"/>
        <rFont val="Arial"/>
        <family val="2"/>
      </rPr>
      <t>Reminder</t>
    </r>
    <r>
      <rPr>
        <b/>
        <sz val="8"/>
        <color theme="9" tint="-0.2336191900387585"/>
        <rFont val="Arial"/>
        <family val="2"/>
      </rPr>
      <t xml:space="preserve"> TOTAL ASSETS</t>
    </r>
  </si>
  <si>
    <t>A1A.10 - Topside adjustment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</si>
  <si>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</si>
  <si>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</si>
  <si>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</si>
  <si>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</si>
  <si>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</si>
  <si>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</si>
  <si>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</si>
  <si>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56f2285c-923e-4677-a10e-970dcc3e4268</t>
  </si>
  <si>
    <t>83abc4b6-e52c-40aa-9772-91e76dacd5e2</t>
  </si>
  <si>
    <t>2c0b49b1-4fe4-44dd-843d-856e7edba894</t>
  </si>
  <si>
    <t>93feb466-3881-466c-9fc5-043fefe5333f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</si>
  <si>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</si>
  <si>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</si>
  <si>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</si>
  <si>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</si>
  <si>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</si>
  <si>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</si>
  <si>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</si>
  <si>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</si>
  <si>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</si>
  <si>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</si>
  <si>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</si>
  <si>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</si>
  <si>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</si>
  <si>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</si>
  <si>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</si>
  <si>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</si>
  <si>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</si>
  <si>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</si>
  <si>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</si>
  <si>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</si>
  <si>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</si>
  <si>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</si>
  <si>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</si>
  <si>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</si>
  <si>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</si>
  <si>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</si>
  <si>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</si>
  <si>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</si>
  <si>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424b7106-de26-4a65-ad19-00a057814a88</t>
  </si>
  <si>
    <t>3f990b23-efd2-46e9-9548-e48bc71b35e9</t>
  </si>
  <si>
    <t>ce476575-1bbe-4dfa-819a-08558ba07409</t>
  </si>
  <si>
    <t>(AU) 
Australia</t>
  </si>
  <si>
    <t>In EUR millions</t>
  </si>
  <si>
    <t>In EUR thousands</t>
  </si>
  <si>
    <t>The table above presents lines of business applicable to SCOR</t>
  </si>
  <si>
    <t>f5825fbe-14c9-44e0-a794-3a373af49c0f</t>
  </si>
  <si>
    <t>838cf234-0295-4a6f-b98a-042b7fa1e862</t>
  </si>
  <si>
    <t>Casualty reinsurance</t>
  </si>
  <si>
    <t>Marine, aviation, transport reinsurance</t>
  </si>
  <si>
    <t>Property reinsurance</t>
  </si>
  <si>
    <t>c32115ec-c3fe-4cc6-adb9-7363e9ead02a</t>
  </si>
  <si>
    <t>7009e38f-29b8-44b6-8e11-6aa9899bbf6e</t>
  </si>
  <si>
    <t>(CA) 
Canada</t>
  </si>
  <si>
    <t>(GB) 
United Kingdom</t>
  </si>
  <si>
    <t>en milliers d'euros</t>
  </si>
  <si>
    <t>En millions d'euros</t>
  </si>
  <si>
    <t>2019.12</t>
  </si>
  <si>
    <t>As at December 31, 2019</t>
  </si>
  <si>
    <t>Au 31 décembre 2019</t>
  </si>
  <si>
    <t>(CN) 
China</t>
  </si>
  <si>
    <t>(DE) 
Germany</t>
  </si>
  <si>
    <t>2020.12</t>
  </si>
  <si>
    <t>2021.12</t>
  </si>
  <si>
    <t>As at December 31, 2020</t>
  </si>
  <si>
    <t>As at December 31, 2021</t>
  </si>
  <si>
    <t>Au 31 décembre 2020</t>
  </si>
  <si>
    <t>Au 31 décembre 2021</t>
  </si>
  <si>
    <t>(IT) 
Italy</t>
  </si>
  <si>
    <t>(US) 
United States</t>
  </si>
  <si>
    <t>Non-Life Underwriting Risk</t>
  </si>
  <si>
    <t>Life Underwriting Risk</t>
  </si>
  <si>
    <t>Market Risk</t>
  </si>
  <si>
    <t>Credit Risk</t>
  </si>
  <si>
    <t>Operational Risk</t>
  </si>
  <si>
    <t>Topside Adjustment</t>
  </si>
  <si>
    <t>SCRB2C0A1A11</t>
  </si>
  <si>
    <t>SCRB2C0A1A12</t>
  </si>
  <si>
    <t>SCRB2C0A1A13</t>
  </si>
  <si>
    <t>SCRB2C0A1A14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</si>
  <si>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</si>
  <si>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</si>
  <si>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</si>
  <si>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</si>
  <si>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</si>
  <si>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</si>
  <si>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</si>
  <si>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</si>
  <si>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||&lt;BBOOKS&gt;&lt;BBOOK bbname="DefaultVariables"&gt;&lt;VARIABLES /&gt;&lt;/BBOOK&gt;&lt;BBOOK bbname="37073" bbdesc="2020.S2_NARRATIVES/Datacache/GRP-BP" dsname="[PROD] DM for SII"&gt;&lt;VARIABLES&gt;&lt;/VARIABLES&gt;&lt;/BBOOK&gt;&lt;BBOOK bbname="37119" bbdesc="2020.S2_NARRATIVES/Datacache/SSE-CR" dsname="[PROD] DM for SII"&gt;&lt;VARIABLES&gt;&lt;/VARIABLES&gt;&lt;/BBOOK&gt;&lt;/BBOOKS&gt;</t>
  </si>
  <si>
    <t>||&lt;OBJECT&gt;&lt;META&gt;&lt;ID&gt;&lt;/ID&gt;&lt;NAME&gt;S Version 115 (37108)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10.1.10.2&lt;/DATE&gt;&lt;DYNAMIZEDBY&gt;U002227&lt;/DYNAMIZEDBY&gt;&lt;DYNAMIZEDON&gt;3/16/2021 10:40:09 AM&lt;/DYNAMIZEDON&gt;&lt;LASTUPDATEDBY&gt;EU\U85447&lt;/LASTUPDATEDBY&gt;&lt;LASTUPDATEDON&gt;3/25/2021 11:32:12 AM&lt;/LASTUPDATEDON&gt;&lt;UTC&gt;1&lt;/UTC&gt;&lt;/UPDATE&gt;&lt;QUERIES bbk="37119" bbkdesc="2020.S2_NARRATIVES/Datacache/SSE-CR" datapro="BIP_SSE_CR_RSR_E.2.2.3.2_EN" tdatapro="BIP_SSE_CR_RSR_E.2.2.3.2_EN" author="" modtime="3/24/2021 5:37:06 PM" moduser="FC-EXPORT" rolluptime="" syuser="" syuzeit="" root="/BBOOK/DATAPROVIDER[./META/PROPS/ID='BIP_SSE_CR_RSR_E.2.2.3.2_EN']/DATA" colcount="5" rowcount="11" url="" dynamizeds="[PROD] DM for SII" dynamizedstype="9" refreshds="" viewtype="1"&gt;&lt;QUERY reftype="ABS" elmntsel="TABLE" bbk="37119" bbkdesc="2020.S2_NARRATIVES/Datacache/SSE-CR" datapro="BIP_SSE_CR_RSR_E.2.2.3.2_EN" infos="" iscomment="0"&gt;&lt;SELECT&gt;/BBOOK/DATAPROVIDER[./META/PROPS/ID='BIP_SSE_CR_RSR_E.2.2.3.2_EN']/DATA/ROW&lt;/SELECT&gt;&lt;FILTERS&gt;&lt;FILTER&gt;&lt;/FILTER&gt;&lt;/FILTERS&gt;&lt;/QUERY&gt;&lt;/QUERIES&gt;&lt;/OBJECT&gt;</t>
  </si>
  <si>
    <t>No</t>
  </si>
  <si>
    <t>A.1.1 - Non-Life Underwriting Risk</t>
  </si>
  <si>
    <t>A.2.1 - Life Underwriting Risk</t>
  </si>
  <si>
    <t>A.3.1 - Market Risk</t>
  </si>
  <si>
    <t>A.4.1 - Credit Risk</t>
  </si>
  <si>
    <t>A.1 - Non-Life</t>
  </si>
  <si>
    <t>A.2 - Life</t>
  </si>
  <si>
    <t>A.3 - Credit</t>
  </si>
  <si>
    <t>A.4 - Asset</t>
  </si>
  <si>
    <t>A.5 - Interest rate</t>
  </si>
  <si>
    <t>A.6 - FX</t>
  </si>
  <si>
    <t>A.7 - Participations (solo only)</t>
  </si>
  <si>
    <t>A.8 - Other</t>
  </si>
  <si>
    <t>A.9 - Operational risk</t>
  </si>
  <si>
    <t>*This table presents lines of business applicable to SCOR</t>
  </si>
  <si>
    <t xml:space="preserve">S.28.01_1 - Minimum Capital Requirement - Only life or only Non-life insurance or reinsurance activity </t>
  </si>
  <si>
    <t>SCOR SE
As at December 31, 2020
In EUR thousands</t>
  </si>
  <si>
    <t>S.25.03_1 - Solvency Capital Requirement - on Full Internal Models</t>
  </si>
  <si>
    <t>S.23.01_1 - Own funds SCOR SE (part1)</t>
  </si>
  <si>
    <t>S.23.01_2 - Own funds SCOR SE (part2)</t>
  </si>
  <si>
    <t>S.19.01_1 - Non-life Insurance Claims Information (part 1)</t>
  </si>
  <si>
    <t>S.17.01_2 - Non-life Technical Provisions (part 2)</t>
  </si>
  <si>
    <t>S.17.01_1 - Non-life Technical Provisions (part 1)</t>
  </si>
  <si>
    <t>S.12.01_1 - Life and Health SLT Technical Provisions</t>
  </si>
  <si>
    <t>S.05.02_2 - Premiums, claims and expenses by country</t>
  </si>
  <si>
    <t>S.05.02_1 - Premiums, claims and expenses by country</t>
  </si>
  <si>
    <t>S.05.01_3 - Premiums, claims and expenses by line of business (Life)</t>
  </si>
  <si>
    <t>As at December 31, 2020
In EUR thousands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</si>
  <si>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</si>
  <si>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</si>
  <si>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</si>
  <si>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SE
Liabilities as at December 31, 2020
In EUR thousands</t>
  </si>
  <si>
    <t>S.02.01_1 - Balance Sheet - Assets</t>
  </si>
  <si>
    <t>SCOR SE
Assets as at December 31, 2020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</si>
</sst>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(&quot;€&quot;* #,##0_);_(&quot;€&quot;* \(#,##0\);_(&quot;€&quot;* &quot;-&quot;_);_(@_)"/>
    <numFmt numFmtId="168" formatCode="#,##0_ ;\-#,##0\ "/>
  </numFmts>
  <fonts count="53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7880489516891994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36191900387585"/>
      <name val="Arial"/>
      <family val="2"/>
    </font>
    <font>
      <b/>
      <i/>
      <sz val="8"/>
      <color theme="9" tint="-0.2336191900387585"/>
      <name val="Arial"/>
      <family val="2"/>
    </font>
    <font>
      <sz val="8"/>
      <color theme="0" tint="-0.47929319132053588"/>
      <name val="Arial"/>
      <family val="2"/>
    </font>
    <font>
      <i/>
      <sz val="8"/>
      <color theme="9" tint="-0.2336191900387585"/>
      <name val="Arial"/>
      <family val="2"/>
    </font>
    <font>
      <b/>
      <i/>
      <sz val="8"/>
      <name val="Arial"/>
      <family val="2"/>
    </font>
    <font>
      <sz val="7"/>
      <color theme="0" tint="-0.48380993072298351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2.8870509964293346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173924985503708E-2"/>
        <bgColor indexed="64"/>
      </patternFill>
    </fill>
    <fill>
      <patternFill patternType="solid">
        <fgColor theme="0" tint="-2.9511398663289286E-2"/>
        <bgColor indexed="64"/>
      </patternFill>
    </fill>
    <fill>
      <patternFill patternType="solid">
        <fgColor theme="0" tint="-2.9847102267525256E-2"/>
        <bgColor indexed="64"/>
      </patternFill>
    </fill>
    <fill>
      <patternFill patternType="solid">
        <fgColor theme="0" tint="-3.1861323892941072E-2"/>
        <bgColor indexed="64"/>
      </patternFill>
    </fill>
    <fill>
      <patternFill patternType="solid">
        <fgColor theme="0" tint="-3.1220435193945129E-2"/>
        <bgColor indexed="64"/>
      </patternFill>
    </fill>
    <fill>
      <patternFill patternType="solid">
        <fgColor theme="0" tint="-3.1556138798181095E-2"/>
        <bgColor indexed="64"/>
      </patternFill>
    </fill>
    <fill>
      <patternFill patternType="solid">
        <fgColor theme="0" tint="-3.2807397686696979E-2"/>
        <bgColor indexed="64"/>
      </patternFill>
    </fill>
    <fill>
      <patternFill patternType="solid">
        <fgColor theme="0" tint="-4.956205938901944E-2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2888882106997893"/>
      </right>
      <top/>
      <bottom style="thin">
        <color theme="0" tint="-0.22888882106997893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2884914700766015"/>
      </top>
      <bottom/>
      <diagonal/>
    </border>
    <border>
      <left/>
      <right style="thin">
        <color theme="0" tint="-0.12884914700766015"/>
      </right>
      <top/>
      <bottom style="thin">
        <color theme="0" tint="-0.12884914700766015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 diagonalUp="1" diagonalDown="1">
      <left/>
      <right/>
      <top/>
      <bottom style="hair">
        <color rgb="FF006A8D"/>
      </bottom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49" fontId="52" fillId="0" borderId="0" applyFont="0" applyFill="0" applyBorder="0" applyAlignment="0" applyProtection="0"/>
  </cellStyleXfs>
  <cellXfs count="400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2" fillId="0" borderId="0" xfId="7"/>
    <xf numFmtId="0" fontId="52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8" fillId="26" borderId="12" xfId="7" applyFont="1" applyFill="1" applyBorder="1"/>
    <xf numFmtId="0" fontId="8" fillId="26" borderId="12" xfId="7" applyFont="1" applyFill="1" applyBorder="1" applyAlignment="1">
      <alignment horizontal="center"/>
    </xf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0" borderId="0" xfId="7" applyFont="1"/>
    <xf numFmtId="0" fontId="5" fillId="26" borderId="15" xfId="7" applyFont="1" applyFill="1" applyBorder="1"/>
    <xf numFmtId="0" fontId="11" fillId="30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2" fillId="26" borderId="0" xfId="7" applyFont="1" applyFill="1" applyAlignment="1">
      <alignment horizontal="left" vertical="top"/>
    </xf>
    <xf numFmtId="0" fontId="13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3" fillId="26" borderId="19" xfId="7" applyFont="1" applyFill="1" applyBorder="1" applyAlignment="1">
      <alignment wrapText="1"/>
    </xf>
    <xf numFmtId="0" fontId="14" fillId="31" borderId="0" xfId="7" applyFont="1" applyFill="1" applyAlignment="1">
      <alignment horizontal="right" wrapText="1"/>
    </xf>
    <xf numFmtId="0" fontId="13" fillId="26" borderId="0" xfId="7" applyFont="1" applyFill="1" applyBorder="1" applyAlignment="1">
      <alignment wrapText="1"/>
    </xf>
    <xf numFmtId="168" fontId="15" fillId="32" borderId="20" xfId="7" applyNumberFormat="1" applyFont="1" applyFill="1" applyBorder="1" applyAlignment="1">
      <alignment horizontal="center" vertical="center"/>
    </xf>
    <xf numFmtId="0" fontId="13" fillId="26" borderId="21" xfId="7" applyFont="1" applyFill="1" applyBorder="1" applyAlignment="1">
      <alignment horizontal="left"/>
    </xf>
    <xf numFmtId="0" fontId="15" fillId="32" borderId="21" xfId="7" applyFont="1" applyFill="1" applyBorder="1" applyAlignment="1">
      <alignment horizontal="center"/>
    </xf>
    <xf numFmtId="168" fontId="13" fillId="26" borderId="21" xfId="7" applyNumberFormat="1" applyFont="1" applyFill="1" applyBorder="1" applyAlignment="1">
      <alignment horizontal="right"/>
    </xf>
    <xf numFmtId="0" fontId="13" fillId="26" borderId="22" xfId="7" applyFont="1" applyFill="1" applyBorder="1" applyAlignment="1">
      <alignment horizontal="left"/>
    </xf>
    <xf numFmtId="0" fontId="15" fillId="32" borderId="22" xfId="7" applyFont="1" applyFill="1" applyBorder="1" applyAlignment="1">
      <alignment horizontal="center"/>
    </xf>
    <xf numFmtId="168" fontId="13" fillId="26" borderId="22" xfId="7" applyNumberFormat="1" applyFont="1" applyFill="1" applyBorder="1" applyAlignment="1">
      <alignment horizontal="right"/>
    </xf>
    <xf numFmtId="0" fontId="13" fillId="26" borderId="23" xfId="7" applyFont="1" applyFill="1" applyBorder="1" applyAlignment="1">
      <alignment horizontal="left" wrapText="1"/>
    </xf>
    <xf numFmtId="0" fontId="15" fillId="32" borderId="23" xfId="7" applyFont="1" applyFill="1" applyBorder="1" applyAlignment="1">
      <alignment horizontal="center" wrapText="1"/>
    </xf>
    <xf numFmtId="168" fontId="13" fillId="26" borderId="23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indent="1"/>
    </xf>
    <xf numFmtId="0" fontId="16" fillId="32" borderId="21" xfId="7" applyFont="1" applyFill="1" applyBorder="1" applyAlignment="1">
      <alignment horizontal="center"/>
    </xf>
    <xf numFmtId="168" fontId="16" fillId="26" borderId="2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indent="2"/>
    </xf>
    <xf numFmtId="0" fontId="16" fillId="32" borderId="24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0" fontId="17" fillId="26" borderId="11" xfId="7" applyFont="1" applyFill="1" applyBorder="1" applyAlignment="1">
      <alignment horizontal="left" indent="2"/>
    </xf>
    <xf numFmtId="0" fontId="16" fillId="32" borderId="11" xfId="7" applyFont="1" applyFill="1" applyBorder="1" applyAlignment="1">
      <alignment horizontal="center"/>
    </xf>
    <xf numFmtId="168" fontId="17" fillId="26" borderId="11" xfId="7" applyNumberFormat="1" applyFont="1" applyFill="1" applyBorder="1" applyAlignment="1">
      <alignment horizontal="right"/>
    </xf>
    <xf numFmtId="0" fontId="16" fillId="26" borderId="23" xfId="7" applyFont="1" applyFill="1" applyBorder="1" applyAlignment="1">
      <alignment horizontal="left" indent="1"/>
    </xf>
    <xf numFmtId="0" fontId="16" fillId="32" borderId="23" xfId="7" applyFont="1" applyFill="1" applyBorder="1" applyAlignment="1">
      <alignment horizontal="center"/>
    </xf>
    <xf numFmtId="168" fontId="16" fillId="26" borderId="23" xfId="7" applyNumberFormat="1" applyFont="1" applyFill="1" applyBorder="1" applyAlignment="1">
      <alignment horizontal="right"/>
    </xf>
    <xf numFmtId="0" fontId="17" fillId="26" borderId="0" xfId="7" applyFont="1" applyFill="1" applyBorder="1" applyAlignment="1">
      <alignment horizontal="left" indent="2"/>
    </xf>
    <xf numFmtId="0" fontId="16" fillId="32" borderId="0" xfId="7" applyFont="1" applyFill="1" applyBorder="1" applyAlignment="1">
      <alignment horizontal="center"/>
    </xf>
    <xf numFmtId="168" fontId="17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6" fillId="26" borderId="24" xfId="7" applyFont="1" applyFill="1" applyBorder="1" applyAlignment="1">
      <alignment horizontal="left" indent="1"/>
    </xf>
    <xf numFmtId="0" fontId="13" fillId="26" borderId="8" xfId="7" applyFont="1" applyFill="1" applyBorder="1" applyAlignment="1">
      <alignment horizontal="left" wrapText="1"/>
    </xf>
    <xf numFmtId="0" fontId="15" fillId="32" borderId="8" xfId="7" applyFont="1" applyFill="1" applyBorder="1" applyAlignment="1">
      <alignment horizontal="center" wrapText="1"/>
    </xf>
    <xf numFmtId="168" fontId="13" fillId="26" borderId="8" xfId="7" applyNumberFormat="1" applyFont="1" applyFill="1" applyBorder="1" applyAlignment="1">
      <alignment horizontal="right"/>
    </xf>
    <xf numFmtId="0" fontId="13" fillId="26" borderId="23" xfId="7" applyFont="1" applyFill="1" applyBorder="1" applyAlignment="1">
      <alignment horizontal="left"/>
    </xf>
    <xf numFmtId="0" fontId="15" fillId="32" borderId="23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indent="1"/>
    </xf>
    <xf numFmtId="0" fontId="16" fillId="32" borderId="22" xfId="7" applyFont="1" applyFill="1" applyBorder="1" applyAlignment="1">
      <alignment horizontal="center"/>
    </xf>
    <xf numFmtId="168" fontId="16" fillId="26" borderId="24" xfId="7" applyNumberFormat="1" applyFont="1" applyFill="1" applyBorder="1" applyAlignment="1">
      <alignment horizontal="right"/>
    </xf>
    <xf numFmtId="168" fontId="18" fillId="26" borderId="25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indent="2"/>
    </xf>
    <xf numFmtId="0" fontId="16" fillId="26" borderId="21" xfId="7" applyFont="1" applyFill="1" applyBorder="1" applyAlignment="1">
      <alignment horizontal="left" wrapText="1" indent="1"/>
    </xf>
    <xf numFmtId="168" fontId="18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3" fillId="26" borderId="21" xfId="7" applyFont="1" applyFill="1" applyBorder="1" applyAlignment="1">
      <alignment horizontal="left" wrapText="1"/>
    </xf>
    <xf numFmtId="0" fontId="15" fillId="32" borderId="21" xfId="7" applyFont="1" applyFill="1" applyBorder="1" applyAlignment="1">
      <alignment horizontal="center" wrapText="1"/>
    </xf>
    <xf numFmtId="0" fontId="19" fillId="26" borderId="10" xfId="7" applyFont="1" applyFill="1" applyBorder="1" applyAlignment="1">
      <alignment horizontal="left"/>
    </xf>
    <xf numFmtId="0" fontId="15" fillId="32" borderId="10" xfId="7" applyFont="1" applyFill="1" applyBorder="1" applyAlignment="1">
      <alignment horizontal="center"/>
    </xf>
    <xf numFmtId="168" fontId="19" fillId="26" borderId="10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3" fillId="26" borderId="28" xfId="7" applyFont="1" applyFill="1" applyBorder="1" applyAlignment="1">
      <alignment wrapText="1"/>
    </xf>
    <xf numFmtId="168" fontId="15" fillId="32" borderId="28" xfId="7" applyNumberFormat="1" applyFont="1" applyFill="1" applyBorder="1" applyAlignment="1">
      <alignment horizontal="center" vertical="center"/>
    </xf>
    <xf numFmtId="168" fontId="15" fillId="26" borderId="2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wrapText="1" indent="2"/>
    </xf>
    <xf numFmtId="168" fontId="20" fillId="26" borderId="24" xfId="7" applyNumberFormat="1" applyFont="1" applyFill="1" applyBorder="1" applyAlignment="1">
      <alignment horizontal="right"/>
    </xf>
    <xf numFmtId="0" fontId="17" fillId="26" borderId="0" xfId="7" applyFont="1" applyFill="1" applyBorder="1" applyAlignment="1">
      <alignment horizontal="left" wrapText="1" indent="2"/>
    </xf>
    <xf numFmtId="168" fontId="20" fillId="26" borderId="0" xfId="7" applyNumberFormat="1" applyFont="1" applyFill="1" applyBorder="1" applyAlignment="1">
      <alignment horizontal="right"/>
    </xf>
    <xf numFmtId="0" fontId="17" fillId="26" borderId="11" xfId="7" applyFont="1" applyFill="1" applyBorder="1" applyAlignment="1">
      <alignment horizontal="left" wrapText="1" indent="2"/>
    </xf>
    <xf numFmtId="168" fontId="20" fillId="26" borderId="11" xfId="7" applyNumberFormat="1" applyFont="1" applyFill="1" applyBorder="1" applyAlignment="1">
      <alignment horizontal="right"/>
    </xf>
    <xf numFmtId="0" fontId="16" fillId="26" borderId="23" xfId="7" applyFont="1" applyFill="1" applyBorder="1" applyAlignment="1">
      <alignment horizontal="left" wrapText="1" indent="1"/>
    </xf>
    <xf numFmtId="168" fontId="15" fillId="26" borderId="23" xfId="7" applyNumberFormat="1" applyFont="1" applyFill="1" applyBorder="1" applyAlignment="1">
      <alignment horizontal="right"/>
    </xf>
    <xf numFmtId="0" fontId="13" fillId="26" borderId="25" xfId="7" applyFont="1" applyFill="1" applyBorder="1" applyAlignment="1">
      <alignment horizontal="left" wrapText="1"/>
    </xf>
    <xf numFmtId="0" fontId="15" fillId="32" borderId="25" xfId="7" applyFont="1" applyFill="1" applyBorder="1" applyAlignment="1">
      <alignment horizontal="center" wrapText="1"/>
    </xf>
    <xf numFmtId="168" fontId="15" fillId="26" borderId="24" xfId="7" applyNumberFormat="1" applyFont="1" applyFill="1" applyBorder="1" applyAlignment="1">
      <alignment horizontal="right"/>
    </xf>
    <xf numFmtId="168" fontId="15" fillId="26" borderId="0" xfId="7" applyNumberFormat="1" applyFont="1" applyFill="1" applyBorder="1" applyAlignment="1">
      <alignment horizontal="right"/>
    </xf>
    <xf numFmtId="168" fontId="15" fillId="26" borderId="1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wrapText="1" indent="1"/>
    </xf>
    <xf numFmtId="0" fontId="17" fillId="26" borderId="0" xfId="7" applyFont="1" applyFill="1" applyBorder="1" applyAlignment="1">
      <alignment horizontal="left" wrapText="1" indent="1"/>
    </xf>
    <xf numFmtId="0" fontId="17" fillId="26" borderId="11" xfId="7" applyFont="1" applyFill="1" applyBorder="1" applyAlignment="1">
      <alignment horizontal="left" wrapText="1" indent="1"/>
    </xf>
    <xf numFmtId="0" fontId="13" fillId="26" borderId="0" xfId="7" applyFont="1" applyFill="1" applyBorder="1" applyAlignment="1">
      <alignment horizontal="left" wrapText="1"/>
    </xf>
    <xf numFmtId="0" fontId="15" fillId="32" borderId="0" xfId="7" applyFont="1" applyFill="1" applyBorder="1" applyAlignment="1">
      <alignment horizontal="center" wrapText="1"/>
    </xf>
    <xf numFmtId="0" fontId="16" fillId="26" borderId="24" xfId="7" applyFont="1" applyFill="1" applyBorder="1" applyAlignment="1">
      <alignment horizontal="left" wrapText="1" indent="1"/>
    </xf>
    <xf numFmtId="0" fontId="19" fillId="26" borderId="8" xfId="7" applyFont="1" applyFill="1" applyBorder="1" applyAlignment="1">
      <alignment horizontal="left" wrapText="1"/>
    </xf>
    <xf numFmtId="0" fontId="15" fillId="32" borderId="8" xfId="7" applyFont="1" applyFill="1" applyBorder="1" applyAlignment="1">
      <alignment horizontal="center"/>
    </xf>
    <xf numFmtId="168" fontId="19" fillId="26" borderId="8" xfId="7" applyNumberFormat="1" applyFont="1" applyFill="1" applyBorder="1" applyAlignment="1">
      <alignment horizontal="right"/>
    </xf>
    <xf numFmtId="0" fontId="19" fillId="26" borderId="19" xfId="7" applyFont="1" applyFill="1" applyBorder="1" applyAlignment="1">
      <alignment horizontal="left" wrapText="1"/>
    </xf>
    <xf numFmtId="0" fontId="15" fillId="32" borderId="19" xfId="7" applyFont="1" applyFill="1" applyBorder="1" applyAlignment="1">
      <alignment horizontal="center"/>
    </xf>
    <xf numFmtId="168" fontId="19" fillId="26" borderId="19" xfId="7" applyNumberFormat="1" applyFont="1" applyFill="1" applyBorder="1" applyAlignment="1">
      <alignment horizontal="right"/>
    </xf>
    <xf numFmtId="0" fontId="11" fillId="33" borderId="16" xfId="8" applyFont="1" applyFill="1" applyBorder="1" applyAlignment="1">
      <alignment horizontal="center" vertical="center"/>
    </xf>
    <xf numFmtId="0" fontId="52" fillId="26" borderId="0" xfId="7" applyFill="1"/>
    <xf numFmtId="0" fontId="13" fillId="26" borderId="19" xfId="7" applyFont="1" applyFill="1" applyBorder="1" applyAlignment="1">
      <alignment horizontal="left" wrapText="1"/>
    </xf>
    <xf numFmtId="0" fontId="11" fillId="34" borderId="16" xfId="8" applyFont="1" applyFill="1" applyBorder="1" applyAlignment="1">
      <alignment horizontal="center" vertical="center"/>
    </xf>
    <xf numFmtId="0" fontId="13" fillId="26" borderId="0" xfId="7" applyFont="1" applyFill="1" applyAlignment="1">
      <alignment horizontal="left" vertical="top"/>
    </xf>
    <xf numFmtId="0" fontId="13" fillId="26" borderId="0" xfId="7" applyFont="1" applyFill="1" applyAlignment="1"/>
    <xf numFmtId="0" fontId="13" fillId="26" borderId="19" xfId="7" applyFont="1" applyFill="1" applyBorder="1" applyAlignment="1">
      <alignment horizontal="left"/>
    </xf>
    <xf numFmtId="0" fontId="14" fillId="31" borderId="0" xfId="7" applyFont="1" applyFill="1" applyAlignment="1">
      <alignment horizontal="right" vertical="center" wrapText="1"/>
    </xf>
    <xf numFmtId="0" fontId="13" fillId="26" borderId="10" xfId="7" applyFont="1" applyFill="1" applyBorder="1" applyAlignment="1">
      <alignment horizontal="right" wrapText="1" indent="1"/>
    </xf>
    <xf numFmtId="0" fontId="11" fillId="34" borderId="16" xfId="8" applyFont="1" applyFill="1" applyBorder="1" applyAlignment="1">
      <alignment horizontal="center" vertical="center"/>
    </xf>
    <xf numFmtId="0" fontId="0" fillId="26" borderId="0" xfId="0" applyFill="1"/>
    <xf numFmtId="0" fontId="13" fillId="26" borderId="29" xfId="0" applyFont="1" applyFill="1" applyBorder="1" applyAlignment="1">
      <alignment horizontal="left" vertical="top" wrapText="1"/>
    </xf>
    <xf numFmtId="0" fontId="13" fillId="26" borderId="29" xfId="0" applyFont="1" applyFill="1" applyBorder="1" applyAlignment="1"/>
    <xf numFmtId="0" fontId="13" fillId="26" borderId="0" xfId="0" applyFont="1" applyFill="1" applyAlignment="1">
      <alignment horizontal="left" vertical="top"/>
    </xf>
    <xf numFmtId="0" fontId="13" fillId="26" borderId="0" xfId="0" applyFont="1" applyFill="1" applyAlignment="1"/>
    <xf numFmtId="0" fontId="15" fillId="35" borderId="0" xfId="0" applyFont="1" applyFill="1" applyAlignment="1">
      <alignment horizontal="right" indent="1"/>
    </xf>
    <xf numFmtId="0" fontId="13" fillId="26" borderId="0" xfId="0" applyFont="1" applyFill="1" applyBorder="1" applyAlignment="1">
      <alignment horizontal="left" wrapText="1"/>
    </xf>
    <xf numFmtId="0" fontId="15" fillId="26" borderId="0" xfId="0" applyFont="1" applyFill="1" applyBorder="1" applyAlignment="1">
      <alignment horizontal="right" wrapText="1"/>
    </xf>
    <xf numFmtId="0" fontId="37" fillId="26" borderId="0" xfId="7" applyFont="1" applyFill="1"/>
    <xf numFmtId="0" fontId="38" fillId="26" borderId="0" xfId="7" applyFont="1" applyFill="1" applyAlignment="1"/>
    <xf numFmtId="0" fontId="37" fillId="0" borderId="0" xfId="7" applyFont="1"/>
    <xf numFmtId="0" fontId="38" fillId="26" borderId="29" xfId="7" applyFont="1" applyFill="1" applyBorder="1" applyAlignment="1"/>
    <xf numFmtId="0" fontId="38" fillId="32" borderId="0" xfId="7" applyFont="1" applyFill="1" applyAlignment="1"/>
    <xf numFmtId="0" fontId="37" fillId="26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32" borderId="28" xfId="7" applyFont="1" applyFill="1" applyBorder="1" applyAlignment="1"/>
    <xf numFmtId="0" fontId="38" fillId="26" borderId="0" xfId="7" applyFont="1" applyFill="1"/>
    <xf numFmtId="0" fontId="13" fillId="26" borderId="9" xfId="7" applyFont="1" applyFill="1" applyBorder="1" applyAlignment="1">
      <alignment wrapText="1"/>
    </xf>
    <xf numFmtId="0" fontId="15" fillId="36" borderId="9" xfId="7" applyFont="1" applyFill="1" applyBorder="1" applyAlignment="1">
      <alignment horizontal="center" vertical="center"/>
    </xf>
    <xf numFmtId="0" fontId="15" fillId="36" borderId="9" xfId="7" applyFont="1" applyFill="1" applyBorder="1" applyAlignment="1">
      <alignment horizontal="right" vertical="center" indent="1"/>
    </xf>
    <xf numFmtId="0" fontId="13" fillId="26" borderId="8" xfId="7" applyFont="1" applyFill="1" applyBorder="1" applyAlignment="1">
      <alignment wrapText="1"/>
    </xf>
    <xf numFmtId="0" fontId="37" fillId="26" borderId="8" xfId="7" applyFont="1" applyFill="1" applyBorder="1"/>
    <xf numFmtId="168" fontId="37" fillId="26" borderId="8" xfId="7" applyNumberFormat="1" applyFont="1" applyFill="1" applyBorder="1"/>
    <xf numFmtId="0" fontId="15" fillId="26" borderId="23" xfId="7" applyFont="1" applyFill="1" applyBorder="1" applyAlignment="1">
      <alignment horizontal="left" wrapText="1" indent="1"/>
    </xf>
    <xf numFmtId="0" fontId="15" fillId="36" borderId="23" xfId="7" applyFont="1" applyFill="1" applyBorder="1" applyAlignment="1">
      <alignment horizontal="center"/>
    </xf>
    <xf numFmtId="168" fontId="13" fillId="29" borderId="23" xfId="4" applyNumberFormat="1" applyFont="1" applyFill="1" applyBorder="1" applyAlignment="1">
      <alignment horizontal="right"/>
    </xf>
    <xf numFmtId="168" fontId="15" fillId="26" borderId="23" xfId="4" applyNumberFormat="1" applyFont="1" applyFill="1" applyBorder="1" applyAlignment="1">
      <alignment horizontal="right"/>
    </xf>
    <xf numFmtId="0" fontId="15" fillId="26" borderId="21" xfId="7" applyFont="1" applyFill="1" applyBorder="1" applyAlignment="1">
      <alignment horizontal="left" wrapText="1" indent="1"/>
    </xf>
    <xf numFmtId="0" fontId="15" fillId="36" borderId="21" xfId="7" applyFont="1" applyFill="1" applyBorder="1" applyAlignment="1">
      <alignment horizontal="center"/>
    </xf>
    <xf numFmtId="168" fontId="13" fillId="29" borderId="21" xfId="4" applyNumberFormat="1" applyFont="1" applyFill="1" applyBorder="1" applyAlignment="1">
      <alignment horizontal="right"/>
    </xf>
    <xf numFmtId="168" fontId="15" fillId="26" borderId="21" xfId="4" applyNumberFormat="1" applyFont="1" applyFill="1" applyBorder="1" applyAlignment="1">
      <alignment horizontal="right"/>
    </xf>
    <xf numFmtId="0" fontId="15" fillId="26" borderId="21" xfId="7" applyFont="1" applyFill="1" applyBorder="1" applyAlignment="1">
      <alignment wrapText="1"/>
    </xf>
    <xf numFmtId="168" fontId="15" fillId="29" borderId="21" xfId="4" applyNumberFormat="1" applyFont="1" applyFill="1" applyBorder="1" applyAlignment="1">
      <alignment horizontal="right"/>
    </xf>
    <xf numFmtId="0" fontId="37" fillId="26" borderId="8" xfId="7" applyFont="1" applyFill="1" applyBorder="1" applyAlignment="1"/>
    <xf numFmtId="168" fontId="37" fillId="26" borderId="8" xfId="7" applyNumberFormat="1" applyFont="1" applyFill="1" applyBorder="1" applyAlignment="1">
      <alignment horizontal="right"/>
    </xf>
    <xf numFmtId="0" fontId="15" fillId="36" borderId="21" xfId="7" applyFont="1" applyFill="1" applyBorder="1" applyAlignment="1">
      <alignment horizontal="center" vertical="center"/>
    </xf>
    <xf numFmtId="0" fontId="13" fillId="26" borderId="10" xfId="7" applyFont="1" applyFill="1" applyBorder="1" applyAlignment="1">
      <alignment wrapText="1"/>
    </xf>
    <xf numFmtId="0" fontId="15" fillId="36" borderId="10" xfId="7" applyFont="1" applyFill="1" applyBorder="1" applyAlignment="1">
      <alignment horizontal="center" vertical="center"/>
    </xf>
    <xf numFmtId="168" fontId="13" fillId="29" borderId="10" xfId="4" applyNumberFormat="1" applyFont="1" applyFill="1" applyBorder="1" applyAlignment="1">
      <alignment horizontal="right"/>
    </xf>
    <xf numFmtId="168" fontId="13" fillId="26" borderId="10" xfId="4" applyNumberFormat="1" applyFont="1" applyFill="1" applyBorder="1" applyAlignment="1">
      <alignment horizontal="right"/>
    </xf>
    <xf numFmtId="0" fontId="15" fillId="36" borderId="9" xfId="7" applyFont="1" applyFill="1" applyBorder="1" applyAlignment="1">
      <alignment horizontal="center"/>
    </xf>
    <xf numFmtId="0" fontId="37" fillId="26" borderId="8" xfId="7" applyFont="1" applyFill="1" applyBorder="1" applyAlignment="1">
      <alignment horizontal="center"/>
    </xf>
    <xf numFmtId="0" fontId="15" fillId="26" borderId="24" xfId="7" applyFont="1" applyFill="1" applyBorder="1" applyAlignment="1">
      <alignment horizontal="left" wrapText="1" indent="1"/>
    </xf>
    <xf numFmtId="168" fontId="13" fillId="29" borderId="24" xfId="4" applyNumberFormat="1" applyFont="1" applyFill="1" applyBorder="1" applyAlignment="1">
      <alignment horizontal="right"/>
    </xf>
    <xf numFmtId="0" fontId="15" fillId="36" borderId="8" xfId="7" applyFont="1" applyFill="1" applyBorder="1" applyAlignment="1">
      <alignment horizontal="center"/>
    </xf>
    <xf numFmtId="168" fontId="13" fillId="29" borderId="8" xfId="4" applyNumberFormat="1" applyFont="1" applyFill="1" applyBorder="1" applyAlignment="1">
      <alignment horizontal="right"/>
    </xf>
    <xf numFmtId="168" fontId="13" fillId="26" borderId="8" xfId="4" applyNumberFormat="1" applyFont="1" applyFill="1" applyBorder="1" applyAlignment="1">
      <alignment horizontal="right"/>
    </xf>
    <xf numFmtId="168" fontId="15" fillId="26" borderId="8" xfId="4" applyNumberFormat="1" applyFont="1" applyFill="1" applyBorder="1" applyAlignment="1">
      <alignment horizontal="right"/>
    </xf>
    <xf numFmtId="0" fontId="13" fillId="26" borderId="21" xfId="7" applyFont="1" applyFill="1" applyBorder="1" applyAlignment="1">
      <alignment horizontal="left" wrapText="1" indent="1"/>
    </xf>
    <xf numFmtId="10" fontId="13" fillId="29" borderId="8" xfId="10" applyNumberFormat="1" applyFont="1" applyFill="1" applyBorder="1" applyAlignment="1">
      <alignment horizontal="right"/>
    </xf>
    <xf numFmtId="0" fontId="15" fillId="36" borderId="10" xfId="7" applyFont="1" applyFill="1" applyBorder="1" applyAlignment="1">
      <alignment horizontal="center"/>
    </xf>
    <xf numFmtId="10" fontId="13" fillId="29" borderId="10" xfId="10" applyNumberFormat="1" applyFont="1" applyFill="1" applyBorder="1" applyAlignment="1">
      <alignment horizontal="right"/>
    </xf>
    <xf numFmtId="0" fontId="39" fillId="26" borderId="0" xfId="7" applyFont="1" applyFill="1" applyAlignment="1">
      <alignment wrapText="1"/>
    </xf>
    <xf numFmtId="0" fontId="13" fillId="26" borderId="24" xfId="7" applyFont="1" applyFill="1" applyBorder="1" applyAlignment="1">
      <alignment wrapText="1"/>
    </xf>
    <xf numFmtId="0" fontId="15" fillId="36" borderId="24" xfId="7" applyFont="1" applyFill="1" applyBorder="1" applyAlignment="1">
      <alignment horizontal="center" vertical="center"/>
    </xf>
    <xf numFmtId="0" fontId="15" fillId="26" borderId="8" xfId="7" applyFont="1" applyFill="1" applyBorder="1" applyAlignment="1">
      <alignment horizontal="center" vertical="center"/>
    </xf>
    <xf numFmtId="0" fontId="15" fillId="36" borderId="23" xfId="7" applyFont="1" applyFill="1" applyBorder="1" applyAlignment="1">
      <alignment horizontal="center" vertical="center"/>
    </xf>
    <xf numFmtId="168" fontId="15" fillId="29" borderId="23" xfId="4" applyNumberFormat="1" applyFont="1" applyFill="1" applyBorder="1" applyAlignment="1">
      <alignment horizontal="right"/>
    </xf>
    <xf numFmtId="168" fontId="15" fillId="29" borderId="24" xfId="4" applyNumberFormat="1" applyFont="1" applyFill="1" applyBorder="1" applyAlignment="1">
      <alignment horizontal="right"/>
    </xf>
    <xf numFmtId="0" fontId="13" fillId="26" borderId="30" xfId="7" applyFont="1" applyFill="1" applyBorder="1"/>
    <xf numFmtId="0" fontId="15" fillId="37" borderId="30" xfId="7" applyFont="1" applyFill="1" applyBorder="1" applyAlignment="1">
      <alignment horizontal="center" vertical="center"/>
    </xf>
    <xf numFmtId="0" fontId="15" fillId="37" borderId="30" xfId="7" applyFont="1" applyFill="1" applyBorder="1" applyAlignment="1">
      <alignment horizontal="right" vertical="center" indent="1"/>
    </xf>
    <xf numFmtId="0" fontId="15" fillId="26" borderId="25" xfId="7" applyFont="1" applyFill="1" applyBorder="1"/>
    <xf numFmtId="0" fontId="15" fillId="37" borderId="25" xfId="7" applyFont="1" applyFill="1" applyBorder="1" applyAlignment="1">
      <alignment horizontal="center" vertical="center"/>
    </xf>
    <xf numFmtId="168" fontId="15" fillId="26" borderId="25" xfId="4" applyNumberFormat="1" applyFont="1" applyFill="1" applyBorder="1" applyAlignment="1">
      <alignment horizontal="right"/>
    </xf>
    <xf numFmtId="0" fontId="15" fillId="26" borderId="21" xfId="7" applyFont="1" applyFill="1" applyBorder="1"/>
    <xf numFmtId="0" fontId="15" fillId="37" borderId="21" xfId="7" applyFont="1" applyFill="1" applyBorder="1" applyAlignment="1">
      <alignment horizontal="center" vertical="center"/>
    </xf>
    <xf numFmtId="0" fontId="15" fillId="37" borderId="0" xfId="7" applyFont="1" applyFill="1" applyAlignment="1">
      <alignment horizontal="center" vertical="center"/>
    </xf>
    <xf numFmtId="168" fontId="15" fillId="26" borderId="0" xfId="4" applyNumberFormat="1" applyFont="1" applyFill="1" applyAlignment="1">
      <alignment horizontal="right"/>
    </xf>
    <xf numFmtId="0" fontId="13" fillId="26" borderId="8" xfId="7" applyFont="1" applyFill="1" applyBorder="1"/>
    <xf numFmtId="0" fontId="15" fillId="37" borderId="8" xfId="7" applyFont="1" applyFill="1" applyBorder="1" applyAlignment="1">
      <alignment horizontal="center" vertical="center"/>
    </xf>
    <xf numFmtId="0" fontId="15" fillId="37" borderId="19" xfId="7" applyFont="1" applyFill="1" applyBorder="1" applyAlignment="1">
      <alignment horizontal="center" vertical="center"/>
    </xf>
    <xf numFmtId="168" fontId="13" fillId="29" borderId="19" xfId="4" applyNumberFormat="1" applyFont="1" applyFill="1" applyBorder="1" applyAlignment="1">
      <alignment horizontal="right"/>
    </xf>
    <xf numFmtId="168" fontId="15" fillId="26" borderId="31" xfId="4" applyNumberFormat="1" applyFont="1" applyFill="1" applyBorder="1" applyAlignment="1">
      <alignment horizontal="right"/>
    </xf>
    <xf numFmtId="168" fontId="13" fillId="29" borderId="25" xfId="4" applyNumberFormat="1" applyFont="1" applyFill="1" applyBorder="1" applyAlignment="1">
      <alignment horizontal="right"/>
    </xf>
    <xf numFmtId="0" fontId="13" fillId="26" borderId="9" xfId="7" applyFont="1" applyFill="1" applyBorder="1"/>
    <xf numFmtId="0" fontId="13" fillId="26" borderId="0" xfId="7" applyFont="1" applyFill="1" applyBorder="1"/>
    <xf numFmtId="168" fontId="13" fillId="26" borderId="8" xfId="4" applyNumberFormat="1" applyFont="1" applyFill="1" applyBorder="1" applyAlignment="1">
      <alignment horizontal="right" wrapText="1" indent="1"/>
    </xf>
    <xf numFmtId="0" fontId="15" fillId="37" borderId="0" xfId="7" applyFont="1" applyFill="1" applyBorder="1" applyAlignment="1">
      <alignment horizontal="center" vertical="center"/>
    </xf>
    <xf numFmtId="0" fontId="15" fillId="37" borderId="0" xfId="7" applyFont="1" applyFill="1" applyBorder="1" applyAlignment="1">
      <alignment horizontal="right" vertical="center" indent="1"/>
    </xf>
    <xf numFmtId="168" fontId="13" fillId="29" borderId="8" xfId="7" applyNumberFormat="1" applyFont="1" applyFill="1" applyBorder="1" applyAlignment="1">
      <alignment horizontal="right"/>
    </xf>
    <xf numFmtId="168" fontId="13" fillId="29" borderId="19" xfId="7" applyNumberFormat="1" applyFont="1" applyFill="1" applyBorder="1" applyAlignment="1">
      <alignment horizontal="right"/>
    </xf>
    <xf numFmtId="0" fontId="37" fillId="26" borderId="0" xfId="0" applyFont="1" applyFill="1"/>
    <xf numFmtId="0" fontId="13" fillId="26" borderId="0" xfId="0" applyFont="1" applyFill="1" applyBorder="1" applyAlignment="1">
      <alignment horizontal="right"/>
    </xf>
    <xf numFmtId="0" fontId="37" fillId="0" borderId="0" xfId="0" applyFont="1"/>
    <xf numFmtId="0" fontId="13" fillId="26" borderId="0" xfId="0" applyFont="1" applyFill="1" applyBorder="1"/>
    <xf numFmtId="0" fontId="15" fillId="26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right" indent="1"/>
    </xf>
    <xf numFmtId="0" fontId="15" fillId="26" borderId="25" xfId="0" applyFont="1" applyFill="1" applyBorder="1" applyAlignment="1">
      <alignment horizontal="left"/>
    </xf>
    <xf numFmtId="0" fontId="15" fillId="37" borderId="25" xfId="0" applyFont="1" applyFill="1" applyBorder="1" applyAlignment="1">
      <alignment horizontal="center" vertical="center"/>
    </xf>
    <xf numFmtId="0" fontId="15" fillId="26" borderId="21" xfId="0" applyFont="1" applyFill="1" applyBorder="1" applyAlignment="1">
      <alignment horizontal="left"/>
    </xf>
    <xf numFmtId="0" fontId="15" fillId="37" borderId="21" xfId="0" applyFont="1" applyFill="1" applyBorder="1" applyAlignment="1">
      <alignment horizontal="center" vertical="center"/>
    </xf>
    <xf numFmtId="0" fontId="15" fillId="26" borderId="22" xfId="0" applyFont="1" applyFill="1" applyBorder="1" applyAlignment="1">
      <alignment horizontal="left"/>
    </xf>
    <xf numFmtId="0" fontId="15" fillId="37" borderId="22" xfId="0" applyFont="1" applyFill="1" applyBorder="1" applyAlignment="1">
      <alignment horizontal="center" vertical="center"/>
    </xf>
    <xf numFmtId="168" fontId="15" fillId="26" borderId="22" xfId="4" applyNumberFormat="1" applyFont="1" applyFill="1" applyBorder="1" applyAlignment="1">
      <alignment horizontal="right"/>
    </xf>
    <xf numFmtId="0" fontId="15" fillId="26" borderId="23" xfId="0" applyFont="1" applyFill="1" applyBorder="1" applyAlignment="1">
      <alignment horizontal="left"/>
    </xf>
    <xf numFmtId="0" fontId="15" fillId="37" borderId="23" xfId="0" applyFont="1" applyFill="1" applyBorder="1" applyAlignment="1">
      <alignment horizontal="center" vertical="center"/>
    </xf>
    <xf numFmtId="0" fontId="15" fillId="37" borderId="11" xfId="0" applyFont="1" applyFill="1" applyBorder="1" applyAlignment="1">
      <alignment horizontal="right" indent="1"/>
    </xf>
    <xf numFmtId="0" fontId="13" fillId="26" borderId="10" xfId="0" applyFont="1" applyFill="1" applyBorder="1" applyAlignment="1">
      <alignment horizontal="left"/>
    </xf>
    <xf numFmtId="0" fontId="15" fillId="37" borderId="10" xfId="0" applyFont="1" applyFill="1" applyBorder="1" applyAlignment="1">
      <alignment horizontal="center" vertical="center"/>
    </xf>
    <xf numFmtId="0" fontId="15" fillId="26" borderId="30" xfId="7" applyFont="1" applyFill="1" applyBorder="1"/>
    <xf numFmtId="0" fontId="15" fillId="26" borderId="25" xfId="7" applyFont="1" applyFill="1" applyBorder="1" applyAlignment="1">
      <alignment horizontal="left" wrapText="1" indent="1"/>
    </xf>
    <xf numFmtId="0" fontId="15" fillId="36" borderId="25" xfId="7" applyFont="1" applyFill="1" applyBorder="1" applyAlignment="1">
      <alignment horizontal="center"/>
    </xf>
    <xf numFmtId="0" fontId="15" fillId="26" borderId="22" xfId="7" applyFont="1" applyFill="1" applyBorder="1" applyAlignment="1">
      <alignment horizontal="left" wrapText="1" indent="1"/>
    </xf>
    <xf numFmtId="0" fontId="15" fillId="36" borderId="22" xfId="7" applyFont="1" applyFill="1" applyBorder="1" applyAlignment="1">
      <alignment horizontal="center"/>
    </xf>
    <xf numFmtId="168" fontId="13" fillId="29" borderId="22" xfId="4" applyNumberFormat="1" applyFont="1" applyFill="1" applyBorder="1" applyAlignment="1">
      <alignment horizontal="right"/>
    </xf>
    <xf numFmtId="0" fontId="15" fillId="36" borderId="32" xfId="7" applyFont="1" applyFill="1" applyBorder="1" applyAlignment="1">
      <alignment horizontal="center"/>
    </xf>
    <xf numFmtId="168" fontId="13" fillId="29" borderId="32" xfId="4" applyNumberFormat="1" applyFont="1" applyFill="1" applyBorder="1" applyAlignment="1">
      <alignment horizontal="right"/>
    </xf>
    <xf numFmtId="168" fontId="15" fillId="26" borderId="32" xfId="4" applyNumberFormat="1" applyFont="1" applyFill="1" applyBorder="1" applyAlignment="1">
      <alignment horizontal="right"/>
    </xf>
    <xf numFmtId="0" fontId="13" fillId="26" borderId="22" xfId="7" applyFont="1" applyFill="1" applyBorder="1" applyAlignment="1">
      <alignment horizontal="left" wrapText="1" indent="1"/>
    </xf>
    <xf numFmtId="0" fontId="39" fillId="0" borderId="19" xfId="7" applyFont="1" applyFill="1" applyBorder="1" applyAlignment="1">
      <alignment horizontal="right" wrapText="1"/>
    </xf>
    <xf numFmtId="0" fontId="39" fillId="0" borderId="29" xfId="7" applyFont="1" applyFill="1" applyBorder="1" applyAlignment="1">
      <alignment horizontal="right" wrapText="1"/>
    </xf>
    <xf numFmtId="0" fontId="15" fillId="26" borderId="19" xfId="7" applyFont="1" applyFill="1" applyBorder="1" applyAlignment="1">
      <alignment horizontal="right" wrapText="1" indent="1"/>
    </xf>
    <xf numFmtId="0" fontId="14" fillId="31" borderId="19" xfId="7" applyFont="1" applyFill="1" applyBorder="1" applyAlignment="1">
      <alignment horizontal="right" vertical="center" wrapText="1"/>
    </xf>
    <xf numFmtId="0" fontId="15" fillId="26" borderId="0" xfId="7" applyFont="1" applyFill="1" applyBorder="1" applyAlignment="1">
      <alignment horizontal="right" vertical="center" indent="1"/>
    </xf>
    <xf numFmtId="0" fontId="15" fillId="26" borderId="23" xfId="7" applyFont="1" applyFill="1" applyBorder="1"/>
    <xf numFmtId="0" fontId="15" fillId="37" borderId="23" xfId="7" applyFont="1" applyFill="1" applyBorder="1" applyAlignment="1">
      <alignment horizontal="center" vertical="center"/>
    </xf>
    <xf numFmtId="168" fontId="15" fillId="26" borderId="33" xfId="7" applyNumberFormat="1" applyFont="1" applyFill="1" applyBorder="1" applyAlignment="1">
      <alignment horizontal="right"/>
    </xf>
    <xf numFmtId="168" fontId="15" fillId="26" borderId="34" xfId="7" applyNumberFormat="1" applyFont="1" applyFill="1" applyBorder="1" applyAlignment="1">
      <alignment horizontal="right"/>
    </xf>
    <xf numFmtId="168" fontId="15" fillId="26" borderId="33" xfId="4" applyNumberFormat="1" applyFont="1" applyFill="1" applyBorder="1" applyAlignment="1">
      <alignment horizontal="right"/>
    </xf>
    <xf numFmtId="168" fontId="15" fillId="26" borderId="35" xfId="7" applyNumberFormat="1" applyFont="1" applyFill="1" applyBorder="1" applyAlignment="1">
      <alignment horizontal="right"/>
    </xf>
    <xf numFmtId="168" fontId="15" fillId="26" borderId="36" xfId="4" applyNumberFormat="1" applyFont="1" applyFill="1" applyBorder="1" applyAlignment="1">
      <alignment horizontal="right"/>
    </xf>
    <xf numFmtId="168" fontId="15" fillId="26" borderId="37" xfId="4" applyNumberFormat="1" applyFont="1" applyFill="1" applyBorder="1" applyAlignment="1">
      <alignment horizontal="right"/>
    </xf>
    <xf numFmtId="168" fontId="15" fillId="26" borderId="38" xfId="4" applyNumberFormat="1" applyFont="1" applyFill="1" applyBorder="1" applyAlignment="1">
      <alignment horizontal="right"/>
    </xf>
    <xf numFmtId="168" fontId="15" fillId="26" borderId="35" xfId="4" applyNumberFormat="1" applyFont="1" applyFill="1" applyBorder="1" applyAlignment="1">
      <alignment horizontal="right"/>
    </xf>
    <xf numFmtId="168" fontId="15" fillId="26" borderId="39" xfId="4" applyNumberFormat="1" applyFont="1" applyFill="1" applyBorder="1" applyAlignment="1">
      <alignment horizontal="right"/>
    </xf>
    <xf numFmtId="168" fontId="13" fillId="26" borderId="33" xfId="4" applyNumberFormat="1" applyFont="1" applyFill="1" applyBorder="1" applyAlignment="1">
      <alignment horizontal="right"/>
    </xf>
    <xf numFmtId="168" fontId="13" fillId="26" borderId="40" xfId="4" applyNumberFormat="1" applyFont="1" applyFill="1" applyBorder="1" applyAlignment="1">
      <alignment horizontal="right"/>
    </xf>
    <xf numFmtId="168" fontId="15" fillId="26" borderId="41" xfId="4" applyNumberFormat="1" applyFont="1" applyFill="1" applyBorder="1" applyAlignment="1">
      <alignment horizontal="right"/>
    </xf>
    <xf numFmtId="168" fontId="15" fillId="26" borderId="35" xfId="4" applyNumberFormat="1" applyFont="1" applyFill="1" applyBorder="1" applyAlignment="1">
      <alignment horizontal="right"/>
    </xf>
    <xf numFmtId="168" fontId="15" fillId="26" borderId="39" xfId="4" applyNumberFormat="1" applyFont="1" applyFill="1" applyBorder="1" applyAlignment="1">
      <alignment horizontal="right"/>
    </xf>
    <xf numFmtId="0" fontId="15" fillId="26" borderId="8" xfId="13" applyFont="1" applyFill="1" applyBorder="1"/>
    <xf numFmtId="0" fontId="15" fillId="35" borderId="8" xfId="0" applyFont="1" applyFill="1" applyBorder="1" applyAlignment="1">
      <alignment horizontal="center" vertical="center"/>
    </xf>
    <xf numFmtId="168" fontId="15" fillId="26" borderId="8" xfId="12" applyNumberFormat="1" applyFont="1" applyFill="1" applyBorder="1" applyAlignment="1">
      <alignment horizontal="right"/>
    </xf>
    <xf numFmtId="0" fontId="15" fillId="37" borderId="9" xfId="7" applyFont="1" applyFill="1" applyBorder="1" applyAlignment="1">
      <alignment horizontal="center" vertical="center"/>
    </xf>
    <xf numFmtId="0" fontId="13" fillId="26" borderId="11" xfId="7" applyFont="1" applyFill="1" applyBorder="1"/>
    <xf numFmtId="168" fontId="15" fillId="26" borderId="8" xfId="7" applyNumberFormat="1" applyFont="1" applyFill="1" applyBorder="1" applyAlignment="1">
      <alignment horizontal="right"/>
    </xf>
    <xf numFmtId="0" fontId="15" fillId="26" borderId="24" xfId="7" applyFont="1" applyFill="1" applyBorder="1"/>
    <xf numFmtId="0" fontId="15" fillId="37" borderId="24" xfId="7" applyFont="1" applyFill="1" applyBorder="1" applyAlignment="1">
      <alignment horizontal="center" vertical="center"/>
    </xf>
    <xf numFmtId="168" fontId="15" fillId="26" borderId="24" xfId="4" applyNumberFormat="1" applyFont="1" applyFill="1" applyBorder="1" applyAlignment="1">
      <alignment horizontal="right"/>
    </xf>
    <xf numFmtId="0" fontId="15" fillId="26" borderId="42" xfId="7" applyFont="1" applyFill="1" applyBorder="1"/>
    <xf numFmtId="0" fontId="15" fillId="37" borderId="42" xfId="7" applyFont="1" applyFill="1" applyBorder="1" applyAlignment="1">
      <alignment horizontal="center" vertical="center"/>
    </xf>
    <xf numFmtId="0" fontId="15" fillId="37" borderId="43" xfId="7" applyFont="1" applyFill="1" applyBorder="1" applyAlignment="1">
      <alignment horizontal="center" vertical="center"/>
    </xf>
    <xf numFmtId="0" fontId="15" fillId="26" borderId="19" xfId="7" applyFont="1" applyFill="1" applyBorder="1" applyAlignment="1">
      <alignment horizontal="right" wrapText="1"/>
    </xf>
    <xf numFmtId="0" fontId="15" fillId="37" borderId="9" xfId="7" applyFont="1" applyFill="1" applyBorder="1" applyAlignment="1">
      <alignment horizontal="center" wrapText="1"/>
    </xf>
    <xf numFmtId="0" fontId="13" fillId="37" borderId="9" xfId="7" applyFont="1" applyFill="1" applyBorder="1" applyAlignment="1">
      <alignment horizontal="center" wrapText="1"/>
    </xf>
    <xf numFmtId="0" fontId="15" fillId="26" borderId="8" xfId="7" applyFont="1" applyFill="1" applyBorder="1" applyAlignment="1">
      <alignment horizontal="center" wrapText="1"/>
    </xf>
    <xf numFmtId="0" fontId="13" fillId="26" borderId="8" xfId="7" applyFont="1" applyFill="1" applyBorder="1" applyAlignment="1">
      <alignment horizontal="center" wrapText="1"/>
    </xf>
    <xf numFmtId="0" fontId="13" fillId="37" borderId="9" xfId="7" applyFont="1" applyFill="1" applyBorder="1" applyAlignment="1">
      <alignment horizontal="center" vertical="center"/>
    </xf>
    <xf numFmtId="0" fontId="13" fillId="26" borderId="8" xfId="7" applyFont="1" applyFill="1" applyBorder="1" applyAlignment="1">
      <alignment horizontal="center" vertical="center"/>
    </xf>
    <xf numFmtId="0" fontId="15" fillId="26" borderId="0" xfId="7" applyFont="1" applyFill="1" applyBorder="1"/>
    <xf numFmtId="168" fontId="15" fillId="26" borderId="0" xfId="4" applyNumberFormat="1" applyFont="1" applyFill="1" applyBorder="1" applyAlignment="1">
      <alignment horizontal="right"/>
    </xf>
    <xf numFmtId="0" fontId="15" fillId="26" borderId="22" xfId="7" applyFont="1" applyFill="1" applyBorder="1"/>
    <xf numFmtId="0" fontId="15" fillId="37" borderId="22" xfId="7" applyFont="1" applyFill="1" applyBorder="1" applyAlignment="1">
      <alignment horizontal="center" vertical="center"/>
    </xf>
    <xf numFmtId="0" fontId="15" fillId="26" borderId="11" xfId="7" applyFont="1" applyFill="1" applyBorder="1"/>
    <xf numFmtId="0" fontId="15" fillId="37" borderId="11" xfId="7" applyFont="1" applyFill="1" applyBorder="1" applyAlignment="1">
      <alignment horizontal="center" vertical="center"/>
    </xf>
    <xf numFmtId="168" fontId="13" fillId="29" borderId="0" xfId="4" applyNumberFormat="1" applyFont="1" applyFill="1" applyBorder="1" applyAlignment="1">
      <alignment horizontal="right"/>
    </xf>
    <xf numFmtId="0" fontId="14" fillId="31" borderId="19" xfId="7" applyFont="1" applyFill="1" applyBorder="1" applyAlignment="1">
      <alignment horizontal="right" wrapText="1"/>
    </xf>
    <xf numFmtId="168" fontId="13" fillId="29" borderId="11" xfId="4" applyNumberFormat="1" applyFont="1" applyFill="1" applyBorder="1" applyAlignment="1">
      <alignment horizontal="right"/>
    </xf>
    <xf numFmtId="0" fontId="13" fillId="26" borderId="10" xfId="7" applyFont="1" applyFill="1" applyBorder="1" applyAlignment="1">
      <alignment horizontal="right" wrapText="1"/>
    </xf>
    <xf numFmtId="168" fontId="15" fillId="26" borderId="45" xfId="7" applyNumberFormat="1" applyFont="1" applyFill="1" applyBorder="1" applyAlignment="1">
      <alignment horizontal="right"/>
    </xf>
    <xf numFmtId="0" fontId="15" fillId="26" borderId="0" xfId="7" applyFont="1" applyFill="1" applyBorder="1" applyAlignment="1">
      <alignment wrapText="1"/>
    </xf>
    <xf numFmtId="0" fontId="15" fillId="26" borderId="25" xfId="7" applyFont="1" applyFill="1" applyBorder="1" applyAlignment="1">
      <alignment wrapText="1"/>
    </xf>
    <xf numFmtId="0" fontId="15" fillId="26" borderId="22" xfId="7" applyFont="1" applyFill="1" applyBorder="1" applyAlignment="1">
      <alignment wrapText="1"/>
    </xf>
    <xf numFmtId="168" fontId="15" fillId="26" borderId="19" xfId="4" applyNumberFormat="1" applyFont="1" applyFill="1" applyBorder="1" applyAlignment="1">
      <alignment horizontal="right"/>
    </xf>
    <xf numFmtId="0" fontId="15" fillId="26" borderId="10" xfId="7" applyFont="1" applyFill="1" applyBorder="1" applyAlignment="1">
      <alignment horizontal="right" wrapText="1"/>
    </xf>
    <xf numFmtId="0" fontId="15" fillId="26" borderId="19" xfId="7" applyFont="1" applyFill="1" applyBorder="1" applyAlignment="1">
      <alignment wrapText="1"/>
    </xf>
    <xf numFmtId="0" fontId="15" fillId="37" borderId="32" xfId="7" applyFont="1" applyFill="1" applyBorder="1" applyAlignment="1">
      <alignment horizontal="center" vertical="center"/>
    </xf>
    <xf numFmtId="168" fontId="15" fillId="29" borderId="32" xfId="4" applyNumberFormat="1" applyFont="1" applyFill="1" applyBorder="1" applyAlignment="1">
      <alignment horizontal="right"/>
    </xf>
    <xf numFmtId="0" fontId="15" fillId="26" borderId="8" xfId="7" applyFont="1" applyFill="1" applyBorder="1" applyAlignment="1">
      <alignment wrapText="1"/>
    </xf>
    <xf numFmtId="168" fontId="15" fillId="29" borderId="8" xfId="4" applyNumberFormat="1" applyFont="1" applyFill="1" applyBorder="1" applyAlignment="1">
      <alignment horizontal="right"/>
    </xf>
    <xf numFmtId="168" fontId="15" fillId="29" borderId="0" xfId="4" applyNumberFormat="1" applyFont="1" applyFill="1" applyBorder="1" applyAlignment="1">
      <alignment horizontal="right"/>
    </xf>
    <xf numFmtId="168" fontId="15" fillId="29" borderId="19" xfId="4" applyNumberFormat="1" applyFont="1" applyFill="1" applyBorder="1" applyAlignment="1">
      <alignment horizontal="right"/>
    </xf>
    <xf numFmtId="0" fontId="15" fillId="26" borderId="9" xfId="7" applyFont="1" applyFill="1" applyBorder="1" applyAlignment="1">
      <alignment wrapText="1"/>
    </xf>
    <xf numFmtId="0" fontId="15" fillId="26" borderId="23" xfId="7" applyFont="1" applyFill="1" applyBorder="1" applyAlignment="1">
      <alignment wrapText="1"/>
    </xf>
    <xf numFmtId="0" fontId="42" fillId="33" borderId="16" xfId="8" applyFont="1" applyFill="1" applyBorder="1" applyAlignment="1">
      <alignment horizontal="center" vertical="center"/>
    </xf>
    <xf numFmtId="0" fontId="15" fillId="26" borderId="9" xfId="7" applyFont="1" applyFill="1" applyBorder="1" applyAlignment="1">
      <alignment horizontal="center" vertical="center"/>
    </xf>
    <xf numFmtId="0" fontId="15" fillId="38" borderId="23" xfId="7" applyFont="1" applyFill="1" applyBorder="1" applyAlignment="1">
      <alignment horizontal="center"/>
    </xf>
    <xf numFmtId="168" fontId="37" fillId="38" borderId="8" xfId="7" applyNumberFormat="1" applyFont="1" applyFill="1" applyBorder="1"/>
    <xf numFmtId="0" fontId="39" fillId="26" borderId="0" xfId="7" applyFont="1" applyFill="1"/>
    <xf numFmtId="0" fontId="39" fillId="26" borderId="19" xfId="7" applyFont="1" applyFill="1" applyBorder="1" applyAlignment="1">
      <alignment wrapText="1"/>
    </xf>
    <xf numFmtId="0" fontId="52" fillId="0" borderId="0" xfId="7" applyFill="1" applyBorder="1"/>
    <xf numFmtId="0" fontId="37" fillId="0" borderId="0" xfId="7" applyFont="1" applyFill="1" applyBorder="1" applyAlignment="1">
      <alignment wrapText="1"/>
    </xf>
    <xf numFmtId="0" fontId="37" fillId="0" borderId="0" xfId="7" applyFont="1" applyFill="1" applyBorder="1"/>
    <xf numFmtId="168" fontId="15" fillId="26" borderId="21" xfId="52" applyNumberFormat="1" applyFont="1" applyFill="1" applyBorder="1" applyAlignment="1">
      <alignment horizontal="right"/>
    </xf>
    <xf numFmtId="168" fontId="15" fillId="26" borderId="35" xfId="52" applyNumberFormat="1" applyFont="1" applyFill="1" applyBorder="1" applyAlignment="1">
      <alignment horizontal="right"/>
    </xf>
    <xf numFmtId="168" fontId="15" fillId="26" borderId="25" xfId="52" applyNumberFormat="1" applyFont="1" applyFill="1" applyBorder="1" applyAlignment="1">
      <alignment horizontal="right"/>
    </xf>
    <xf numFmtId="168" fontId="13" fillId="26" borderId="19" xfId="52" applyNumberFormat="1" applyFont="1" applyFill="1" applyBorder="1" applyAlignment="1">
      <alignment horizontal="right"/>
    </xf>
    <xf numFmtId="168" fontId="37" fillId="26" borderId="21" xfId="7" applyNumberFormat="1" applyFont="1" applyFill="1" applyBorder="1" applyAlignment="1">
      <alignment horizontal="right"/>
    </xf>
    <xf numFmtId="0" fontId="37" fillId="26" borderId="0" xfId="7" applyFont="1" applyFill="1" applyAlignment="1">
      <alignment horizontal="right"/>
    </xf>
    <xf numFmtId="168" fontId="37" fillId="38" borderId="8" xfId="7" applyNumberFormat="1" applyFont="1" applyFill="1" applyBorder="1" applyAlignment="1">
      <alignment horizontal="right"/>
    </xf>
    <xf numFmtId="0" fontId="12" fillId="26" borderId="0" xfId="7" applyFont="1" applyFill="1" applyAlignment="1">
      <alignment horizontal="left" vertical="top" wrapText="1"/>
    </xf>
    <xf numFmtId="0" fontId="15" fillId="26" borderId="24" xfId="7" applyFont="1" applyFill="1" applyBorder="1" applyAlignment="1">
      <alignment wrapText="1"/>
    </xf>
    <xf numFmtId="0" fontId="15" fillId="36" borderId="24" xfId="7" applyFont="1" applyFill="1" applyBorder="1" applyAlignment="1">
      <alignment horizontal="center"/>
    </xf>
    <xf numFmtId="0" fontId="37" fillId="26" borderId="32" xfId="7" applyFont="1" applyFill="1" applyBorder="1"/>
    <xf numFmtId="0" fontId="15" fillId="36" borderId="0" xfId="7" applyFont="1" applyFill="1" applyBorder="1" applyAlignment="1">
      <alignment horizontal="center" vertical="center"/>
    </xf>
    <xf numFmtId="0" fontId="13" fillId="26" borderId="30" xfId="7" applyFont="1" applyFill="1" applyBorder="1" applyAlignment="1">
      <alignment horizontal="center" wrapText="1"/>
    </xf>
    <xf numFmtId="0" fontId="39" fillId="26" borderId="0" xfId="7" applyFont="1" applyFill="1" applyAlignment="1">
      <alignment horizontal="left" vertical="top" wrapText="1"/>
    </xf>
    <xf numFmtId="168" fontId="15" fillId="26" borderId="44" xfId="7" applyNumberFormat="1" applyFont="1" applyFill="1" applyBorder="1" applyAlignment="1">
      <alignment horizontal="right"/>
    </xf>
    <xf numFmtId="0" fontId="15" fillId="26" borderId="30" xfId="7" applyFont="1" applyFill="1" applyBorder="1" applyAlignment="1">
      <alignment horizontal="center" vertical="center"/>
    </xf>
    <xf numFmtId="0" fontId="37" fillId="26" borderId="0" xfId="0" applyFont="1" applyFill="1" applyAlignment="1">
      <alignment wrapText="1"/>
    </xf>
    <xf numFmtId="168" fontId="13" fillId="29" borderId="46" xfId="7" applyNumberFormat="1" applyFont="1" applyFill="1" applyBorder="1" applyAlignment="1">
      <alignment horizontal="right"/>
    </xf>
    <xf numFmtId="168" fontId="15" fillId="29" borderId="46" xfId="4" applyNumberFormat="1" applyFont="1" applyFill="1" applyBorder="1" applyAlignment="1">
      <alignment horizontal="right"/>
    </xf>
    <xf numFmtId="168" fontId="15" fillId="29" borderId="47" xfId="4" applyNumberFormat="1" applyFont="1" applyFill="1" applyBorder="1" applyAlignment="1">
      <alignment horizontal="right"/>
    </xf>
    <xf numFmtId="168" fontId="13" fillId="29" borderId="48" xfId="4" applyNumberFormat="1" applyFont="1" applyFill="1" applyBorder="1" applyAlignment="1">
      <alignment horizontal="right"/>
    </xf>
    <xf numFmtId="0" fontId="13" fillId="0" borderId="0" xfId="38" applyFont="1" applyFill="1" applyBorder="1" applyAlignment="1">
      <alignment vertical="center" wrapText="1"/>
    </xf>
    <xf numFmtId="0" fontId="15" fillId="26" borderId="21" xfId="7" applyFont="1" applyFill="1" applyBorder="1" applyAlignment="1">
      <alignment horizontal="left" wrapText="1" indent="1"/>
    </xf>
    <xf numFmtId="0" fontId="12" fillId="26" borderId="0" xfId="7" applyFont="1" applyFill="1" applyAlignment="1">
      <alignment horizontal="left" vertical="top" wrapText="1"/>
    </xf>
    <xf numFmtId="0" fontId="13" fillId="26" borderId="30" xfId="7" applyFont="1" applyFill="1" applyBorder="1" applyAlignment="1">
      <alignment horizontal="center" wrapText="1"/>
    </xf>
    <xf numFmtId="0" fontId="15" fillId="32" borderId="30" xfId="7" applyFont="1" applyFill="1" applyBorder="1" applyAlignment="1">
      <alignment horizontal="center" vertical="center"/>
    </xf>
    <xf numFmtId="0" fontId="15" fillId="32" borderId="30" xfId="7" applyFont="1" applyFill="1" applyBorder="1" applyAlignment="1">
      <alignment horizontal="right" vertical="center" indent="1"/>
    </xf>
    <xf numFmtId="0" fontId="15" fillId="32" borderId="8" xfId="7" applyFont="1" applyFill="1" applyBorder="1" applyAlignment="1">
      <alignment horizontal="center" vertical="center"/>
    </xf>
    <xf numFmtId="0" fontId="15" fillId="32" borderId="0" xfId="7" applyFont="1" applyFill="1" applyBorder="1" applyAlignment="1">
      <alignment horizontal="center" vertical="center"/>
    </xf>
    <xf numFmtId="0" fontId="15" fillId="32" borderId="21" xfId="7" applyFont="1" applyFill="1" applyBorder="1" applyAlignment="1">
      <alignment horizontal="center" vertical="center"/>
    </xf>
    <xf numFmtId="0" fontId="15" fillId="32" borderId="19" xfId="7" applyFont="1" applyFill="1" applyBorder="1" applyAlignment="1">
      <alignment horizontal="center" vertical="center"/>
    </xf>
    <xf numFmtId="0" fontId="15" fillId="26" borderId="21" xfId="7" applyFont="1" applyFill="1" applyBorder="1" applyAlignment="1">
      <alignment horizontal="left" wrapText="1" indent="1"/>
    </xf>
    <xf numFmtId="49" fontId="15" fillId="26" borderId="21" xfId="7" applyNumberFormat="1" applyFont="1" applyFill="1" applyBorder="1" applyAlignment="1">
      <alignment horizontal="left" wrapText="1" indent="1"/>
    </xf>
    <xf numFmtId="49" fontId="15" fillId="26" borderId="21" xfId="52" applyNumberFormat="1" applyFont="1" applyFill="1" applyBorder="1" applyAlignment="1">
      <alignment horizontal="left"/>
    </xf>
    <xf numFmtId="0" fontId="43" fillId="26" borderId="19" xfId="7" applyFont="1" applyFill="1" applyBorder="1" applyAlignment="1">
      <alignment horizontal="left" wrapText="1"/>
    </xf>
    <xf numFmtId="0" fontId="45" fillId="26" borderId="0" xfId="7" applyFont="1" applyFill="1" applyAlignment="1"/>
    <xf numFmtId="168" fontId="46" fillId="26" borderId="19" xfId="7" applyNumberFormat="1" applyFont="1" applyFill="1" applyBorder="1" applyAlignment="1">
      <alignment horizontal="right"/>
    </xf>
    <xf numFmtId="0" fontId="52" fillId="26" borderId="0" xfId="7" applyFill="1" applyBorder="1"/>
    <xf numFmtId="0" fontId="15" fillId="26" borderId="25" xfId="7" applyFont="1" applyFill="1" applyBorder="1" applyAlignment="1">
      <alignment horizontal="left" indent="1"/>
    </xf>
    <xf numFmtId="0" fontId="15" fillId="26" borderId="0" xfId="7" applyFont="1" applyFill="1" applyBorder="1" applyAlignment="1">
      <alignment horizontal="left" indent="1"/>
    </xf>
    <xf numFmtId="0" fontId="15" fillId="26" borderId="21" xfId="7" applyFont="1" applyFill="1" applyBorder="1" applyAlignment="1">
      <alignment horizontal="left" indent="1"/>
    </xf>
    <xf numFmtId="49" fontId="15" fillId="26" borderId="32" xfId="7" applyNumberFormat="1" applyFont="1" applyFill="1" applyBorder="1" applyAlignment="1">
      <alignment horizontal="left"/>
    </xf>
    <xf numFmtId="168" fontId="15" fillId="26" borderId="32" xfId="7" applyNumberFormat="1" applyFont="1" applyFill="1" applyBorder="1" applyAlignment="1">
      <alignment horizontal="right"/>
    </xf>
    <xf numFmtId="0" fontId="48" fillId="26" borderId="0" xfId="7" applyFont="1" applyFill="1" applyAlignment="1">
      <alignment horizontal="left" indent="1"/>
    </xf>
    <xf numFmtId="0" fontId="37" fillId="26" borderId="0" xfId="7" applyFont="1" applyFill="1" applyProtection="1"/>
    <xf numFmtId="0" fontId="37" fillId="0" borderId="0" xfId="7" applyFont="1" applyFill="1" applyBorder="1" applyProtection="1"/>
    <xf numFmtId="0" fontId="49" fillId="26" borderId="0" xfId="7" applyFont="1" applyFill="1" applyAlignment="1">
      <alignment horizontal="center" vertical="center"/>
    </xf>
    <xf numFmtId="0" fontId="50" fillId="26" borderId="12" xfId="7" applyFont="1" applyFill="1" applyBorder="1" applyAlignment="1">
      <alignment horizontal="center"/>
    </xf>
    <xf numFmtId="0" fontId="9" fillId="26" borderId="13" xfId="9" applyFont="1" applyFill="1" applyBorder="1" applyAlignment="1">
      <alignment horizontal="center"/>
    </xf>
    <xf numFmtId="0" fontId="49" fillId="26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5" fillId="26" borderId="0" xfId="0" applyFont="1" applyFill="1"/>
    <xf numFmtId="0" fontId="47" fillId="26" borderId="0" xfId="7" applyFont="1" applyFill="1" applyAlignment="1">
      <alignment horizontal="left" vertical="top"/>
    </xf>
    <xf numFmtId="0" fontId="15" fillId="0" borderId="0" xfId="0" applyFont="1"/>
    <xf numFmtId="168" fontId="37" fillId="26" borderId="0" xfId="0" applyNumberFormat="1" applyFont="1" applyFill="1"/>
    <xf numFmtId="168" fontId="13" fillId="29" borderId="11" xfId="7" applyNumberFormat="1" applyFont="1" applyFill="1" applyBorder="1" applyAlignment="1">
      <alignment horizontal="right"/>
    </xf>
    <xf numFmtId="0" fontId="15" fillId="26" borderId="9" xfId="7" applyFont="1" applyFill="1" applyBorder="1" applyAlignment="1">
      <alignment horizontal="right" vertical="center"/>
    </xf>
    <xf numFmtId="168" fontId="15" fillId="26" borderId="49" xfId="7" applyNumberFormat="1" applyFont="1" applyFill="1" applyBorder="1" applyAlignment="1">
      <alignment horizontal="right"/>
    </xf>
    <xf numFmtId="0" fontId="15" fillId="26" borderId="8" xfId="7" applyFont="1" applyFill="1" applyBorder="1"/>
    <xf numFmtId="0" fontId="15" fillId="26" borderId="19" xfId="7" applyFont="1" applyFill="1" applyBorder="1" applyAlignment="1">
      <alignment horizontal="right" vertical="center" wrapText="1" indent="1"/>
    </xf>
    <xf numFmtId="0" fontId="15" fillId="26" borderId="10" xfId="7" applyFont="1" applyFill="1" applyBorder="1" applyAlignment="1">
      <alignment horizontal="right" vertical="center" wrapText="1"/>
    </xf>
    <xf numFmtId="0" fontId="14" fillId="31" borderId="8" xfId="7" applyFont="1" applyFill="1" applyBorder="1" applyAlignment="1">
      <alignment wrapText="1"/>
    </xf>
    <xf numFmtId="0" fontId="14" fillId="31" borderId="10" xfId="7" applyFont="1" applyFill="1" applyBorder="1" applyAlignment="1">
      <alignment horizontal="right" vertical="center" wrapText="1"/>
    </xf>
    <xf numFmtId="0" fontId="13" fillId="26" borderId="19" xfId="7" applyFont="1" applyFill="1" applyBorder="1" applyAlignment="1">
      <alignment horizontal="right" vertical="center" wrapText="1" indent="1"/>
    </xf>
    <xf numFmtId="0" fontId="13" fillId="26" borderId="19" xfId="7" applyFont="1" applyFill="1" applyBorder="1" applyAlignment="1">
      <alignment horizontal="left" vertical="top" wrapText="1"/>
    </xf>
    <xf numFmtId="0" fontId="15" fillId="26" borderId="21" xfId="7" applyFont="1" applyFill="1" applyBorder="1" applyAlignment="1">
      <alignment horizontal="left" wrapText="1" indent="1"/>
    </xf>
    <xf numFmtId="168" fontId="15" fillId="26" borderId="50" xfId="52" applyNumberFormat="1" applyFont="1" applyFill="1" applyBorder="1" applyAlignment="1">
      <alignment horizontal="left"/>
    </xf>
    <xf numFmtId="168" fontId="15" fillId="26" borderId="50" xfId="52" applyNumberFormat="1" applyFont="1" applyFill="1" applyBorder="1" applyAlignment="1">
      <alignment horizontal="right"/>
    </xf>
    <xf numFmtId="49" fontId="15" fillId="26" borderId="50" xfId="7" applyNumberFormat="1" applyFont="1" applyFill="1" applyBorder="1" applyAlignment="1">
      <alignment horizontal="left" wrapText="1" indent="1"/>
    </xf>
    <xf numFmtId="0" fontId="37" fillId="26" borderId="11" xfId="7" applyFont="1" applyFill="1" applyBorder="1" applyAlignment="1">
      <alignment wrapText="1"/>
    </xf>
    <xf numFmtId="0" fontId="20" fillId="39" borderId="11" xfId="7" applyFont="1" applyFill="1" applyBorder="1" applyAlignment="1">
      <alignment horizontal="center" wrapText="1"/>
    </xf>
    <xf numFmtId="0" fontId="37" fillId="26" borderId="19" xfId="7" applyFont="1" applyFill="1" applyBorder="1" applyAlignment="1">
      <alignment wrapText="1"/>
    </xf>
    <xf numFmtId="0" fontId="13" fillId="0" borderId="0" xfId="7" applyFont="1" applyFill="1" applyBorder="1" applyAlignment="1"/>
    <xf numFmtId="49" fontId="0" fillId="0" borderId="0" xfId="0" applyNumberFormat="1"/>
    <xf numFmtId="0" fontId="15" fillId="26" borderId="32" xfId="7" applyNumberFormat="1" applyFont="1" applyFill="1" applyBorder="1" applyAlignment="1">
      <alignment horizontal="left" wrapText="1" indent="1"/>
    </xf>
    <xf numFmtId="0" fontId="7" fillId="27" borderId="0" xfId="7" applyFont="1" applyFill="1" applyAlignment="1">
      <alignment horizontal="center" vertical="center"/>
    </xf>
    <xf numFmtId="0" fontId="13" fillId="26" borderId="11" xfId="7" applyFont="1" applyFill="1" applyBorder="1" applyAlignment="1">
      <alignment horizontal="center" wrapText="1"/>
    </xf>
    <xf numFmtId="0" fontId="51" fillId="0" borderId="9" xfId="7" applyFont="1" applyFill="1" applyBorder="1" applyAlignment="1">
      <alignment horizontal="left" wrapText="1"/>
    </xf>
    <xf numFmtId="0" fontId="41" fillId="26" borderId="9" xfId="7" applyFont="1" applyFill="1" applyBorder="1" applyAlignment="1">
      <alignment horizontal="left"/>
    </xf>
    <xf numFmtId="0" fontId="13" fillId="26" borderId="11" xfId="7" applyFont="1" applyFill="1" applyBorder="1" applyAlignment="1">
      <alignment horizontal="right"/>
    </xf>
    <xf numFmtId="0" fontId="13" fillId="26" borderId="10" xfId="7" applyFont="1" applyFill="1" applyBorder="1" applyAlignment="1">
      <alignment horizontal="right" wrapText="1"/>
    </xf>
    <xf numFmtId="0" fontId="51" fillId="26" borderId="9" xfId="7" applyFont="1" applyFill="1" applyBorder="1" applyAlignment="1">
      <alignment horizontal="left"/>
    </xf>
    <xf numFmtId="0" fontId="13" fillId="26" borderId="8" xfId="7" applyFont="1" applyFill="1" applyBorder="1" applyAlignment="1">
      <alignment horizontal="center" wrapText="1"/>
    </xf>
    <xf numFmtId="0" fontId="13" fillId="26" borderId="8" xfId="7" applyFont="1" applyFill="1" applyBorder="1" applyAlignment="1">
      <alignment horizontal="center" vertical="center" wrapText="1"/>
    </xf>
    <xf numFmtId="0" fontId="14" fillId="31" borderId="0" xfId="7" applyFont="1" applyFill="1" applyBorder="1" applyAlignment="1">
      <alignment horizontal="center" vertical="center" wrapText="1"/>
    </xf>
    <xf numFmtId="0" fontId="14" fillId="31" borderId="19" xfId="7" applyFont="1" applyFill="1" applyBorder="1" applyAlignment="1">
      <alignment horizontal="center" vertical="center" wrapText="1"/>
    </xf>
    <xf numFmtId="0" fontId="39" fillId="26" borderId="0" xfId="7" applyFont="1" applyFill="1" applyBorder="1" applyAlignment="1">
      <alignment horizontal="center" vertical="center" wrapText="1"/>
    </xf>
    <xf numFmtId="0" fontId="39" fillId="26" borderId="19" xfId="7" applyFont="1" applyFill="1" applyBorder="1" applyAlignment="1">
      <alignment horizontal="center" vertical="center" wrapText="1"/>
    </xf>
    <xf numFmtId="0" fontId="13" fillId="26" borderId="0" xfId="7" applyFont="1" applyFill="1" applyAlignment="1">
      <alignment horizontal="left" wrapText="1"/>
    </xf>
    <xf numFmtId="0" fontId="13" fillId="26" borderId="0" xfId="7" applyFont="1" applyFill="1" applyBorder="1" applyAlignment="1">
      <alignment horizontal="center" wrapText="1"/>
    </xf>
    <xf numFmtId="0" fontId="12" fillId="26" borderId="0" xfId="7" applyFont="1" applyFill="1" applyAlignment="1">
      <alignment horizontal="left" wrapText="1"/>
    </xf>
    <xf numFmtId="0" fontId="47" fillId="26" borderId="0" xfId="7" applyFont="1" applyFill="1" applyAlignment="1">
      <alignment horizontal="left" wrapText="1"/>
    </xf>
    <xf numFmtId="0" fontId="15" fillId="26" borderId="50" xfId="7" applyFont="1" applyFill="1" applyBorder="1" applyAlignment="1">
      <alignment horizontal="left" wrapText="1" indent="1"/>
    </xf>
    <xf numFmtId="0" fontId="15" fillId="26" borderId="25" xfId="7" applyFont="1" applyFill="1" applyBorder="1" applyAlignment="1">
      <alignment horizontal="left" wrapText="1"/>
    </xf>
    <xf numFmtId="0" fontId="15" fillId="26" borderId="21" xfId="7" applyFont="1" applyFill="1" applyBorder="1" applyAlignment="1">
      <alignment horizontal="left" wrapText="1"/>
    </xf>
    <xf numFmtId="0" fontId="15" fillId="26" borderId="21" xfId="7" applyFont="1" applyFill="1" applyBorder="1" applyAlignment="1">
      <alignment horizontal="left" wrapText="1" indent="1"/>
    </xf>
    <xf numFmtId="0" fontId="12" fillId="26" borderId="0" xfId="7" applyFont="1" applyFill="1" applyAlignment="1">
      <alignment horizontal="left" vertical="top" wrapText="1"/>
    </xf>
    <xf numFmtId="0" fontId="13" fillId="26" borderId="21" xfId="7" applyFont="1" applyFill="1" applyBorder="1" applyAlignment="1">
      <alignment horizontal="left" wrapText="1"/>
    </xf>
    <xf numFmtId="0" fontId="13" fillId="26" borderId="25" xfId="7" applyFont="1" applyFill="1" applyBorder="1" applyAlignment="1">
      <alignment horizontal="left" wrapText="1"/>
    </xf>
    <xf numFmtId="0" fontId="13" fillId="26" borderId="29" xfId="0" applyFont="1" applyFill="1" applyBorder="1" applyAlignment="1">
      <alignment horizontal="right"/>
    </xf>
    <xf numFmtId="0" fontId="47" fillId="26" borderId="0" xfId="0" applyFont="1" applyFill="1" applyAlignment="1">
      <alignment horizontal="left" vertical="top" indent="1"/>
    </xf>
    <xf numFmtId="0" fontId="6" fillId="26" borderId="0" xfId="7" applyFont="1" applyFill="1" applyAlignment="1" applyProtection="1">
      <alignment vertical="center"/>
      <protection locked="0"/>
    </xf>
  </cellXfs>
  <cellStyles count="59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9" xfId="58" xr:uid="{00000000-0005-0000-0000-00003A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_S.02.01_1_FR" xfId="53" xr:uid="{00000000-0005-0000-0000-000035000000}"/>
    <cellStyle name="Comma_S.25.03" xfId="52" xr:uid="{00000000-0005-0000-0000-000034000000}"/>
    <cellStyle name="Currency" xfId="2" xr:uid="{00000000-0005-0000-0000-000002000000}"/>
    <cellStyle name="Currency [0]" xfId="3" xr:uid="{00000000-0005-0000-0000-000003000000}"/>
    <cellStyle name="Currency_S.02.01_1_FR" xfId="54" xr:uid="{00000000-0005-0000-0000-000036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7" xr:uid="{00000000-0005-0000-0000-000039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5" xr:uid="{00000000-0005-0000-0000-000037000000}"/>
    <cellStyle name="Normal 3" xfId="11" xr:uid="{00000000-0005-0000-0000-00000B000000}"/>
    <cellStyle name="Normal 3 2" xfId="13" xr:uid="{00000000-0005-0000-0000-00000D000000}"/>
    <cellStyle name="Normal 3_S.02.01_1_FR" xfId="56" xr:uid="{00000000-0005-0000-0000-000038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E19" sqref="E19"/>
    </sheetView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7" width="19.6640625" style="3" customWidth="1"/>
    <col min="8" max="8" width="17.1640625" style="3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372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539</v>
      </c>
      <c r="F3" s="6">
        <v>1000</v>
      </c>
      <c r="G3" s="6"/>
      <c r="H3" s="19" t="s">
        <v>550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538</v>
      </c>
      <c r="F4" s="6">
        <v>1000000</v>
      </c>
      <c r="G4" s="6"/>
      <c r="H4" s="19" t="s">
        <v>551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552</v>
      </c>
      <c r="F9" s="6" t="s">
        <v>553</v>
      </c>
      <c r="G9" s="6"/>
    </row>
    <row r="10" spans="1:8" x14ac:dyDescent="0.2">
      <c r="E10" s="5" t="s">
        <v>557</v>
      </c>
      <c r="F10" s="6" t="s">
        <v>559</v>
      </c>
      <c r="G10" s="6"/>
    </row>
    <row r="11" spans="1:8" x14ac:dyDescent="0.2">
      <c r="E11" s="5" t="s">
        <v>558</v>
      </c>
      <c r="F11" s="6" t="s">
        <v>560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33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34</v>
      </c>
      <c r="G15" s="6"/>
    </row>
    <row r="16" spans="1:8" x14ac:dyDescent="0.2">
      <c r="E16" s="5" t="s">
        <v>552</v>
      </c>
      <c r="F16" s="6" t="s">
        <v>554</v>
      </c>
      <c r="G16" s="6"/>
    </row>
    <row r="17" spans="5:7" x14ac:dyDescent="0.2">
      <c r="E17" s="5" t="s">
        <v>557</v>
      </c>
      <c r="F17" s="6" t="s">
        <v>561</v>
      </c>
      <c r="G17" s="6"/>
    </row>
    <row r="18" spans="5:7" x14ac:dyDescent="0.2">
      <c r="E18" s="5" t="s">
        <v>558</v>
      </c>
      <c r="F18" s="6" t="s">
        <v>562</v>
      </c>
      <c r="G18" s="6"/>
    </row>
    <row r="20" spans="5:7" x14ac:dyDescent="0.2">
      <c r="G20" s="2" t="s">
        <v>35</v>
      </c>
    </row>
    <row r="21" spans="5:7" x14ac:dyDescent="0.2">
      <c r="G21" s="5" t="s">
        <v>361</v>
      </c>
    </row>
    <row r="23" spans="5:7" x14ac:dyDescent="0.2">
      <c r="G23" s="2" t="s">
        <v>36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 tint="0.79998168889431442"/>
  </sheetPr>
  <dimension ref="A1:H25"/>
  <sheetViews>
    <sheetView zoomScale="106" zoomScaleNormal="106" workbookViewId="0"/>
  </sheetViews>
  <sheetFormatPr defaultColWidth="9.33203125" defaultRowHeight="11.25" x14ac:dyDescent="0.2"/>
  <cols>
    <col min="1" max="1" width="11.5" style="113" customWidth="1"/>
    <col min="2" max="2" width="2.33203125" style="113" customWidth="1"/>
    <col min="3" max="3" width="56.83203125" style="196" customWidth="1"/>
    <col min="4" max="4" width="6.33203125" style="196" hidden="1" customWidth="1"/>
    <col min="5" max="6" width="13.5" style="196" customWidth="1"/>
    <col min="7" max="7" width="13.5" style="196" hidden="1" customWidth="1"/>
    <col min="8" max="8" width="7.6640625" style="113" customWidth="1"/>
    <col min="9" max="16384" width="9.33203125" style="113"/>
  </cols>
  <sheetData>
    <row r="1" spans="1:8" ht="17.25" customHeight="1" thickBot="1" x14ac:dyDescent="0.25">
      <c r="A1" s="112" t="s">
        <v>46</v>
      </c>
    </row>
    <row r="2" spans="1:8" ht="13.5" customHeight="1" x14ac:dyDescent="0.2">
      <c r="C2" s="22" t="s">
        <v>608</v>
      </c>
      <c r="D2" s="121"/>
      <c r="E2" s="121"/>
      <c r="F2" s="121"/>
      <c r="G2" s="121"/>
      <c r="H2" s="104"/>
    </row>
    <row r="3" spans="1:8" x14ac:dyDescent="0.2">
      <c r="C3" s="121"/>
      <c r="D3" s="121"/>
      <c r="E3" s="121"/>
      <c r="F3" s="121"/>
      <c r="G3" s="121"/>
      <c r="H3" s="104"/>
    </row>
    <row r="4" spans="1:8" x14ac:dyDescent="0.2">
      <c r="C4" s="107"/>
      <c r="D4" s="108"/>
      <c r="E4" s="121"/>
      <c r="F4" s="121"/>
      <c r="G4" s="121"/>
      <c r="H4" s="104"/>
    </row>
    <row r="5" spans="1:8" ht="45" customHeight="1" thickBot="1" x14ac:dyDescent="0.25">
      <c r="C5" s="105" t="s">
        <v>601</v>
      </c>
      <c r="D5" s="105"/>
      <c r="E5" s="273" t="s">
        <v>432</v>
      </c>
      <c r="F5" s="273" t="s">
        <v>437</v>
      </c>
      <c r="G5" s="26" t="s">
        <v>181</v>
      </c>
      <c r="H5" s="104"/>
    </row>
    <row r="6" spans="1:8" hidden="1" x14ac:dyDescent="0.2">
      <c r="C6" s="214"/>
      <c r="D6" s="174"/>
      <c r="E6" s="175" t="s">
        <v>279</v>
      </c>
      <c r="F6" s="175" t="s">
        <v>256</v>
      </c>
      <c r="G6" s="175"/>
      <c r="H6" s="104"/>
    </row>
    <row r="7" spans="1:8" x14ac:dyDescent="0.2">
      <c r="C7" s="183" t="s">
        <v>344</v>
      </c>
      <c r="D7" s="184" t="s">
        <v>193</v>
      </c>
      <c r="E7" s="274"/>
      <c r="F7" s="274"/>
      <c r="G7" s="315"/>
      <c r="H7" s="104"/>
    </row>
    <row r="8" spans="1:8" ht="33.75" customHeight="1" x14ac:dyDescent="0.2">
      <c r="C8" s="275" t="s">
        <v>433</v>
      </c>
      <c r="D8" s="192" t="s">
        <v>194</v>
      </c>
      <c r="E8" s="265">
        <v>0</v>
      </c>
      <c r="F8" s="265">
        <v>0</v>
      </c>
      <c r="G8" s="194">
        <v>0</v>
      </c>
      <c r="H8" s="104"/>
    </row>
    <row r="9" spans="1:8" ht="21.75" customHeight="1" x14ac:dyDescent="0.2">
      <c r="C9" s="134" t="s">
        <v>445</v>
      </c>
      <c r="D9" s="184"/>
      <c r="E9" s="274"/>
      <c r="F9" s="274"/>
      <c r="G9" s="315"/>
      <c r="H9" s="104"/>
    </row>
    <row r="10" spans="1:8" x14ac:dyDescent="0.2">
      <c r="C10" s="183" t="s">
        <v>346</v>
      </c>
      <c r="D10" s="184"/>
      <c r="E10" s="274"/>
      <c r="F10" s="274"/>
      <c r="G10" s="315"/>
      <c r="H10" s="104"/>
    </row>
    <row r="11" spans="1:8" x14ac:dyDescent="0.2">
      <c r="C11" s="183" t="s">
        <v>435</v>
      </c>
      <c r="D11" s="184" t="s">
        <v>49</v>
      </c>
      <c r="E11" s="161">
        <v>2072343</v>
      </c>
      <c r="F11" s="161">
        <v>3753805</v>
      </c>
      <c r="G11" s="194">
        <v>5826148</v>
      </c>
      <c r="H11" s="104"/>
    </row>
    <row r="12" spans="1:8" ht="22.5" customHeight="1" x14ac:dyDescent="0.2">
      <c r="C12" s="276" t="s">
        <v>436</v>
      </c>
      <c r="D12" s="177" t="s">
        <v>59</v>
      </c>
      <c r="E12" s="178">
        <v>-1666454</v>
      </c>
      <c r="F12" s="178">
        <v>-25996</v>
      </c>
      <c r="G12" s="139">
        <v>-1692450</v>
      </c>
      <c r="H12" s="104"/>
    </row>
    <row r="13" spans="1:8" ht="22.5" customHeight="1" x14ac:dyDescent="0.2">
      <c r="C13" s="277" t="s">
        <v>356</v>
      </c>
      <c r="D13" s="267" t="s">
        <v>61</v>
      </c>
      <c r="E13" s="208">
        <v>3738797</v>
      </c>
      <c r="F13" s="208">
        <v>3779801</v>
      </c>
      <c r="G13" s="139">
        <v>7518598</v>
      </c>
      <c r="H13" s="104"/>
    </row>
    <row r="14" spans="1:8" x14ac:dyDescent="0.2">
      <c r="C14" s="190" t="s">
        <v>357</v>
      </c>
      <c r="D14" s="192" t="s">
        <v>63</v>
      </c>
      <c r="E14" s="265">
        <v>589703</v>
      </c>
      <c r="F14" s="265">
        <v>400631</v>
      </c>
      <c r="G14" s="194">
        <v>990334</v>
      </c>
      <c r="H14" s="104"/>
    </row>
    <row r="15" spans="1:8" x14ac:dyDescent="0.2">
      <c r="C15" s="183" t="s">
        <v>446</v>
      </c>
      <c r="D15" s="184"/>
      <c r="E15" s="274"/>
      <c r="F15" s="274"/>
      <c r="G15" s="315"/>
      <c r="H15" s="104"/>
    </row>
    <row r="16" spans="1:8" x14ac:dyDescent="0.2">
      <c r="C16" s="336" t="s">
        <v>344</v>
      </c>
      <c r="D16" s="177" t="s">
        <v>65</v>
      </c>
      <c r="E16" s="178">
        <v>0</v>
      </c>
      <c r="F16" s="178">
        <v>0</v>
      </c>
      <c r="G16" s="188">
        <v>0</v>
      </c>
      <c r="H16" s="104"/>
    </row>
    <row r="17" spans="3:8" x14ac:dyDescent="0.2">
      <c r="C17" s="329" t="s">
        <v>351</v>
      </c>
      <c r="D17" s="180" t="s">
        <v>67</v>
      </c>
      <c r="E17" s="144">
        <v>0</v>
      </c>
      <c r="F17" s="144">
        <v>0</v>
      </c>
      <c r="G17" s="143">
        <v>0</v>
      </c>
      <c r="H17" s="104"/>
    </row>
    <row r="18" spans="3:8" x14ac:dyDescent="0.2">
      <c r="C18" s="329" t="s">
        <v>357</v>
      </c>
      <c r="D18" s="180" t="s">
        <v>69</v>
      </c>
      <c r="E18" s="144">
        <v>0</v>
      </c>
      <c r="F18" s="144">
        <v>0</v>
      </c>
      <c r="G18" s="143">
        <v>0</v>
      </c>
      <c r="H18" s="104"/>
    </row>
    <row r="19" spans="3:8" ht="12" thickBot="1" x14ac:dyDescent="0.25">
      <c r="C19" s="25" t="s">
        <v>336</v>
      </c>
      <c r="D19" s="185" t="s">
        <v>81</v>
      </c>
      <c r="E19" s="278">
        <v>2662046</v>
      </c>
      <c r="F19" s="278">
        <v>4154436</v>
      </c>
      <c r="G19" s="195">
        <v>6816482</v>
      </c>
      <c r="H19" s="104"/>
    </row>
    <row r="20" spans="3:8" ht="27.75" customHeight="1" x14ac:dyDescent="0.2">
      <c r="C20" s="375" t="s">
        <v>540</v>
      </c>
      <c r="D20" s="375"/>
      <c r="E20" s="375"/>
      <c r="F20" s="375"/>
      <c r="G20" s="375"/>
      <c r="H20" s="104"/>
    </row>
    <row r="21" spans="3:8" x14ac:dyDescent="0.2">
      <c r="H21" s="104"/>
    </row>
    <row r="22" spans="3:8" x14ac:dyDescent="0.2">
      <c r="H22" s="104"/>
    </row>
    <row r="23" spans="3:8" x14ac:dyDescent="0.2">
      <c r="H23" s="104"/>
    </row>
    <row r="24" spans="3:8" x14ac:dyDescent="0.2">
      <c r="H24" s="104"/>
    </row>
    <row r="25" spans="3:8" ht="12" thickBot="1" x14ac:dyDescent="0.25">
      <c r="H25" s="104"/>
    </row>
  </sheetData>
  <mergeCells count="1">
    <mergeCell ref="C20:G20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8" tint="0.79998168889431442"/>
  </sheetPr>
  <dimension ref="A1:O33"/>
  <sheetViews>
    <sheetView workbookViewId="0"/>
  </sheetViews>
  <sheetFormatPr defaultColWidth="9.33203125" defaultRowHeight="11.25" x14ac:dyDescent="0.2"/>
  <cols>
    <col min="1" max="1" width="11.5" style="113" customWidth="1"/>
    <col min="2" max="2" width="54" style="196" customWidth="1"/>
    <col min="3" max="3" width="6.83203125" style="196" hidden="1" customWidth="1"/>
    <col min="4" max="4" width="9.83203125" style="196" hidden="1" customWidth="1"/>
    <col min="5" max="5" width="9.5" style="196" customWidth="1"/>
    <col min="6" max="6" width="12.6640625" style="196" customWidth="1"/>
    <col min="7" max="7" width="12" style="196" customWidth="1"/>
    <col min="8" max="8" width="9.83203125" style="196" hidden="1" customWidth="1"/>
    <col min="9" max="9" width="13.6640625" style="196" customWidth="1"/>
    <col min="10" max="10" width="16.1640625" style="196" customWidth="1"/>
    <col min="11" max="11" width="9.33203125" style="196" customWidth="1"/>
    <col min="12" max="12" width="10" style="196" customWidth="1"/>
    <col min="13" max="13" width="9.83203125" style="196" hidden="1" customWidth="1"/>
    <col min="14" max="14" width="10.6640625" style="196" hidden="1" customWidth="1"/>
    <col min="15" max="15" width="12.6640625" style="196" customWidth="1"/>
    <col min="16" max="16" width="3.83203125" style="113" customWidth="1"/>
    <col min="17" max="16384" width="9.33203125" style="113"/>
  </cols>
  <sheetData>
    <row r="1" spans="1:15" ht="16.5" customHeight="1" thickBot="1" x14ac:dyDescent="0.25">
      <c r="A1" s="112" t="s">
        <v>46</v>
      </c>
    </row>
    <row r="2" spans="1:15" x14ac:dyDescent="0.2">
      <c r="B2" s="22" t="s">
        <v>607</v>
      </c>
      <c r="C2" s="121"/>
      <c r="D2" s="121"/>
      <c r="E2" s="121"/>
      <c r="F2" s="121"/>
      <c r="G2" s="121"/>
      <c r="H2" s="121"/>
      <c r="I2" s="121"/>
      <c r="J2" s="121"/>
      <c r="M2" s="121"/>
      <c r="N2" s="121"/>
      <c r="O2" s="121"/>
    </row>
    <row r="3" spans="1:15" x14ac:dyDescent="0.2">
      <c r="B3" s="121"/>
      <c r="C3" s="121"/>
      <c r="D3" s="121"/>
      <c r="E3" s="121"/>
      <c r="F3" s="121"/>
      <c r="G3" s="121"/>
      <c r="H3" s="121"/>
      <c r="I3" s="121"/>
      <c r="J3" s="121"/>
      <c r="M3" s="121"/>
      <c r="N3" s="121"/>
      <c r="O3" s="121"/>
    </row>
    <row r="4" spans="1:15" ht="11.25" customHeight="1" x14ac:dyDescent="0.2">
      <c r="B4" s="107"/>
      <c r="C4" s="108"/>
      <c r="D4" s="380" t="s">
        <v>337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</row>
    <row r="5" spans="1:15" ht="37.5" customHeight="1" thickBot="1" x14ac:dyDescent="0.25">
      <c r="B5" s="105" t="s">
        <v>601</v>
      </c>
      <c r="C5" s="105"/>
      <c r="D5" s="279" t="s">
        <v>296</v>
      </c>
      <c r="E5" s="279" t="s">
        <v>352</v>
      </c>
      <c r="F5" s="279" t="s">
        <v>226</v>
      </c>
      <c r="G5" s="279" t="s">
        <v>227</v>
      </c>
      <c r="H5" s="279" t="s">
        <v>297</v>
      </c>
      <c r="I5" s="279" t="s">
        <v>228</v>
      </c>
      <c r="J5" s="279" t="s">
        <v>229</v>
      </c>
      <c r="K5" s="279" t="s">
        <v>298</v>
      </c>
      <c r="L5" s="279" t="s">
        <v>230</v>
      </c>
      <c r="M5" s="279" t="s">
        <v>299</v>
      </c>
      <c r="N5" s="279" t="s">
        <v>300</v>
      </c>
      <c r="O5" s="279" t="s">
        <v>301</v>
      </c>
    </row>
    <row r="6" spans="1:15" ht="11.25" hidden="1" customHeight="1" x14ac:dyDescent="0.2">
      <c r="B6" s="173"/>
      <c r="C6" s="323"/>
      <c r="D6" s="324" t="s">
        <v>187</v>
      </c>
      <c r="E6" s="324" t="s">
        <v>188</v>
      </c>
      <c r="F6" s="324" t="s">
        <v>189</v>
      </c>
      <c r="G6" s="324" t="s">
        <v>190</v>
      </c>
      <c r="H6" s="324" t="s">
        <v>219</v>
      </c>
      <c r="I6" s="324" t="s">
        <v>232</v>
      </c>
      <c r="J6" s="324" t="s">
        <v>233</v>
      </c>
      <c r="K6" s="324" t="s">
        <v>234</v>
      </c>
      <c r="L6" s="324" t="s">
        <v>279</v>
      </c>
      <c r="M6" s="324" t="s">
        <v>280</v>
      </c>
      <c r="N6" s="324" t="s">
        <v>235</v>
      </c>
      <c r="O6" s="324" t="s">
        <v>252</v>
      </c>
    </row>
    <row r="7" spans="1:15" x14ac:dyDescent="0.2">
      <c r="B7" s="183" t="s">
        <v>344</v>
      </c>
      <c r="C7" s="325" t="s">
        <v>193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222">
        <v>0</v>
      </c>
      <c r="N7" s="222">
        <v>0</v>
      </c>
      <c r="O7" s="222">
        <v>0</v>
      </c>
    </row>
    <row r="8" spans="1:15" ht="33.75" x14ac:dyDescent="0.2">
      <c r="B8" s="275" t="s">
        <v>447</v>
      </c>
      <c r="C8" s="326" t="s">
        <v>53</v>
      </c>
      <c r="D8" s="265">
        <v>0</v>
      </c>
      <c r="E8" s="265">
        <v>0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161">
        <v>0</v>
      </c>
      <c r="N8" s="161">
        <v>0</v>
      </c>
      <c r="O8" s="161">
        <v>0</v>
      </c>
    </row>
    <row r="9" spans="1:15" x14ac:dyDescent="0.2">
      <c r="B9" s="183" t="s">
        <v>345</v>
      </c>
      <c r="C9" s="325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1:15" x14ac:dyDescent="0.2">
      <c r="B10" s="183" t="s">
        <v>346</v>
      </c>
      <c r="C10" s="325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</row>
    <row r="11" spans="1:15" x14ac:dyDescent="0.2">
      <c r="B11" s="264" t="s">
        <v>347</v>
      </c>
      <c r="C11" s="326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</row>
    <row r="12" spans="1:15" x14ac:dyDescent="0.2">
      <c r="B12" s="179" t="s">
        <v>348</v>
      </c>
      <c r="C12" s="327" t="s">
        <v>55</v>
      </c>
      <c r="D12" s="144">
        <v>0</v>
      </c>
      <c r="E12" s="144">
        <v>758</v>
      </c>
      <c r="F12" s="144">
        <v>-287</v>
      </c>
      <c r="G12" s="144">
        <v>13987</v>
      </c>
      <c r="H12" s="144">
        <v>0</v>
      </c>
      <c r="I12" s="144">
        <v>131</v>
      </c>
      <c r="J12" s="144">
        <v>-260196</v>
      </c>
      <c r="K12" s="144">
        <v>-93086</v>
      </c>
      <c r="L12" s="144">
        <v>-102195</v>
      </c>
      <c r="M12" s="144">
        <v>0</v>
      </c>
      <c r="N12" s="144">
        <v>0</v>
      </c>
      <c r="O12" s="144">
        <v>-33</v>
      </c>
    </row>
    <row r="13" spans="1:15" ht="21.75" customHeight="1" x14ac:dyDescent="0.2">
      <c r="B13" s="145" t="s">
        <v>349</v>
      </c>
      <c r="C13" s="327" t="s">
        <v>70</v>
      </c>
      <c r="D13" s="144">
        <v>0</v>
      </c>
      <c r="E13" s="144">
        <v>-857</v>
      </c>
      <c r="F13" s="144">
        <v>-285</v>
      </c>
      <c r="G13" s="144">
        <v>8637</v>
      </c>
      <c r="H13" s="144">
        <v>0</v>
      </c>
      <c r="I13" s="144">
        <v>-12554</v>
      </c>
      <c r="J13" s="144">
        <v>-130116</v>
      </c>
      <c r="K13" s="144">
        <v>-24801</v>
      </c>
      <c r="L13" s="144">
        <v>-44051</v>
      </c>
      <c r="M13" s="144">
        <v>0</v>
      </c>
      <c r="N13" s="144">
        <v>0</v>
      </c>
      <c r="O13" s="144">
        <v>-2509</v>
      </c>
    </row>
    <row r="14" spans="1:15" x14ac:dyDescent="0.2">
      <c r="B14" s="264" t="s">
        <v>448</v>
      </c>
      <c r="C14" s="326" t="s">
        <v>71</v>
      </c>
      <c r="D14" s="265">
        <v>0</v>
      </c>
      <c r="E14" s="265">
        <v>1615</v>
      </c>
      <c r="F14" s="265">
        <v>-2</v>
      </c>
      <c r="G14" s="265">
        <v>5350</v>
      </c>
      <c r="H14" s="265">
        <v>0</v>
      </c>
      <c r="I14" s="265">
        <v>12685</v>
      </c>
      <c r="J14" s="265">
        <v>-130080</v>
      </c>
      <c r="K14" s="265">
        <v>-68285</v>
      </c>
      <c r="L14" s="265">
        <v>-58144</v>
      </c>
      <c r="M14" s="265">
        <v>0</v>
      </c>
      <c r="N14" s="265">
        <v>0</v>
      </c>
      <c r="O14" s="265">
        <v>2476</v>
      </c>
    </row>
    <row r="15" spans="1:15" x14ac:dyDescent="0.2">
      <c r="B15" s="183" t="s">
        <v>350</v>
      </c>
      <c r="C15" s="325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</row>
    <row r="16" spans="1:15" x14ac:dyDescent="0.2">
      <c r="B16" s="264" t="s">
        <v>348</v>
      </c>
      <c r="C16" s="326" t="s">
        <v>73</v>
      </c>
      <c r="D16" s="265">
        <v>0</v>
      </c>
      <c r="E16" s="265">
        <v>25802</v>
      </c>
      <c r="F16" s="265">
        <v>4937</v>
      </c>
      <c r="G16" s="265">
        <v>300300</v>
      </c>
      <c r="H16" s="265">
        <v>0</v>
      </c>
      <c r="I16" s="265">
        <v>393614</v>
      </c>
      <c r="J16" s="265">
        <v>1588798</v>
      </c>
      <c r="K16" s="265">
        <v>869194</v>
      </c>
      <c r="L16" s="265">
        <v>415274</v>
      </c>
      <c r="M16" s="265">
        <v>0</v>
      </c>
      <c r="N16" s="265">
        <v>0</v>
      </c>
      <c r="O16" s="265">
        <v>44789</v>
      </c>
    </row>
    <row r="17" spans="2:15" ht="21" customHeight="1" x14ac:dyDescent="0.2">
      <c r="B17" s="145" t="s">
        <v>349</v>
      </c>
      <c r="C17" s="327" t="s">
        <v>89</v>
      </c>
      <c r="D17" s="144">
        <v>0</v>
      </c>
      <c r="E17" s="144">
        <v>12316</v>
      </c>
      <c r="F17" s="144">
        <v>2428</v>
      </c>
      <c r="G17" s="144">
        <v>123363</v>
      </c>
      <c r="H17" s="144">
        <v>0</v>
      </c>
      <c r="I17" s="144">
        <v>197179</v>
      </c>
      <c r="J17" s="144">
        <v>619991</v>
      </c>
      <c r="K17" s="144">
        <v>105907</v>
      </c>
      <c r="L17" s="144">
        <v>174235</v>
      </c>
      <c r="M17" s="144">
        <v>0</v>
      </c>
      <c r="N17" s="144">
        <v>0</v>
      </c>
      <c r="O17" s="144">
        <v>4176</v>
      </c>
    </row>
    <row r="18" spans="2:15" x14ac:dyDescent="0.2">
      <c r="B18" s="314" t="s">
        <v>472</v>
      </c>
      <c r="C18" s="326" t="s">
        <v>91</v>
      </c>
      <c r="D18" s="265">
        <v>0</v>
      </c>
      <c r="E18" s="265">
        <v>13486</v>
      </c>
      <c r="F18" s="265">
        <v>2509</v>
      </c>
      <c r="G18" s="265">
        <v>176937</v>
      </c>
      <c r="H18" s="265">
        <v>0</v>
      </c>
      <c r="I18" s="265">
        <v>196435</v>
      </c>
      <c r="J18" s="265">
        <v>968807</v>
      </c>
      <c r="K18" s="265">
        <v>763287</v>
      </c>
      <c r="L18" s="265">
        <v>241039</v>
      </c>
      <c r="M18" s="265">
        <v>0</v>
      </c>
      <c r="N18" s="265">
        <v>0</v>
      </c>
      <c r="O18" s="265">
        <v>40613</v>
      </c>
    </row>
    <row r="19" spans="2:15" x14ac:dyDescent="0.2">
      <c r="B19" s="183" t="s">
        <v>449</v>
      </c>
      <c r="C19" s="325" t="s">
        <v>93</v>
      </c>
      <c r="D19" s="161">
        <v>0</v>
      </c>
      <c r="E19" s="161">
        <v>26560</v>
      </c>
      <c r="F19" s="161">
        <v>4650</v>
      </c>
      <c r="G19" s="161">
        <v>314287</v>
      </c>
      <c r="H19" s="161">
        <v>0</v>
      </c>
      <c r="I19" s="161">
        <v>393745</v>
      </c>
      <c r="J19" s="161">
        <v>1328602</v>
      </c>
      <c r="K19" s="161">
        <v>776108</v>
      </c>
      <c r="L19" s="161">
        <v>313079</v>
      </c>
      <c r="M19" s="161">
        <v>0</v>
      </c>
      <c r="N19" s="161">
        <v>0</v>
      </c>
      <c r="O19" s="161">
        <v>44756</v>
      </c>
    </row>
    <row r="20" spans="2:15" x14ac:dyDescent="0.2">
      <c r="B20" s="183" t="s">
        <v>450</v>
      </c>
      <c r="C20" s="325" t="s">
        <v>95</v>
      </c>
      <c r="D20" s="161">
        <v>0</v>
      </c>
      <c r="E20" s="161">
        <v>15101</v>
      </c>
      <c r="F20" s="161">
        <v>2507</v>
      </c>
      <c r="G20" s="161">
        <v>182287</v>
      </c>
      <c r="H20" s="161">
        <v>0</v>
      </c>
      <c r="I20" s="161">
        <v>209120</v>
      </c>
      <c r="J20" s="161">
        <v>838727</v>
      </c>
      <c r="K20" s="161">
        <v>695002</v>
      </c>
      <c r="L20" s="161">
        <v>182895</v>
      </c>
      <c r="M20" s="161">
        <v>0</v>
      </c>
      <c r="N20" s="161">
        <v>0</v>
      </c>
      <c r="O20" s="161">
        <v>43089</v>
      </c>
    </row>
    <row r="21" spans="2:15" x14ac:dyDescent="0.2">
      <c r="B21" s="183" t="s">
        <v>130</v>
      </c>
      <c r="C21" s="325" t="s">
        <v>96</v>
      </c>
      <c r="D21" s="161">
        <v>0</v>
      </c>
      <c r="E21" s="161">
        <v>243</v>
      </c>
      <c r="F21" s="161">
        <v>37</v>
      </c>
      <c r="G21" s="161">
        <v>3465</v>
      </c>
      <c r="H21" s="161">
        <v>0</v>
      </c>
      <c r="I21" s="161">
        <v>4227</v>
      </c>
      <c r="J21" s="161">
        <v>14197</v>
      </c>
      <c r="K21" s="161">
        <v>15260</v>
      </c>
      <c r="L21" s="161">
        <v>4559</v>
      </c>
      <c r="M21" s="161">
        <v>0</v>
      </c>
      <c r="N21" s="161">
        <v>0</v>
      </c>
      <c r="O21" s="161">
        <v>801</v>
      </c>
    </row>
    <row r="22" spans="2:15" x14ac:dyDescent="0.2">
      <c r="B22" s="183" t="s">
        <v>446</v>
      </c>
      <c r="C22" s="325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</row>
    <row r="23" spans="2:15" x14ac:dyDescent="0.2">
      <c r="B23" s="337" t="s">
        <v>344</v>
      </c>
      <c r="C23" s="326" t="s">
        <v>97</v>
      </c>
      <c r="D23" s="265">
        <v>0</v>
      </c>
      <c r="E23" s="265">
        <v>0</v>
      </c>
      <c r="F23" s="26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</row>
    <row r="24" spans="2:15" x14ac:dyDescent="0.2">
      <c r="B24" s="338" t="s">
        <v>351</v>
      </c>
      <c r="C24" s="327" t="s">
        <v>98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</row>
    <row r="25" spans="2:15" x14ac:dyDescent="0.2">
      <c r="B25" s="337" t="s">
        <v>130</v>
      </c>
      <c r="C25" s="326" t="s">
        <v>100</v>
      </c>
      <c r="D25" s="265">
        <v>0</v>
      </c>
      <c r="E25" s="265">
        <v>0</v>
      </c>
      <c r="F25" s="265">
        <v>0</v>
      </c>
      <c r="G25" s="265">
        <v>0</v>
      </c>
      <c r="H25" s="265">
        <v>0</v>
      </c>
      <c r="I25" s="265">
        <v>0</v>
      </c>
      <c r="J25" s="265">
        <v>0</v>
      </c>
      <c r="K25" s="265">
        <v>0</v>
      </c>
      <c r="L25" s="265">
        <v>0</v>
      </c>
      <c r="M25" s="265">
        <v>0</v>
      </c>
      <c r="N25" s="265">
        <v>0</v>
      </c>
      <c r="O25" s="265">
        <v>0</v>
      </c>
    </row>
    <row r="26" spans="2:15" x14ac:dyDescent="0.2">
      <c r="B26" s="183" t="s">
        <v>336</v>
      </c>
      <c r="C26" s="325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</row>
    <row r="27" spans="2:15" x14ac:dyDescent="0.2">
      <c r="B27" s="264" t="s">
        <v>336</v>
      </c>
      <c r="C27" s="326" t="s">
        <v>102</v>
      </c>
      <c r="D27" s="265">
        <v>0</v>
      </c>
      <c r="E27" s="265">
        <v>26803</v>
      </c>
      <c r="F27" s="265">
        <v>4687</v>
      </c>
      <c r="G27" s="265">
        <v>317752</v>
      </c>
      <c r="H27" s="265">
        <v>0</v>
      </c>
      <c r="I27" s="265">
        <v>397972</v>
      </c>
      <c r="J27" s="265">
        <v>1342799</v>
      </c>
      <c r="K27" s="265">
        <v>791368</v>
      </c>
      <c r="L27" s="265">
        <v>317638</v>
      </c>
      <c r="M27" s="265">
        <v>0</v>
      </c>
      <c r="N27" s="265">
        <v>0</v>
      </c>
      <c r="O27" s="265">
        <v>45557</v>
      </c>
    </row>
    <row r="28" spans="2:15" ht="21" customHeight="1" x14ac:dyDescent="0.2">
      <c r="B28" s="145" t="s">
        <v>353</v>
      </c>
      <c r="C28" s="327" t="s">
        <v>104</v>
      </c>
      <c r="D28" s="144">
        <v>0</v>
      </c>
      <c r="E28" s="144">
        <v>11459</v>
      </c>
      <c r="F28" s="144">
        <v>2143</v>
      </c>
      <c r="G28" s="144">
        <v>132000</v>
      </c>
      <c r="H28" s="144">
        <v>0</v>
      </c>
      <c r="I28" s="144">
        <v>184625</v>
      </c>
      <c r="J28" s="144">
        <v>489875</v>
      </c>
      <c r="K28" s="144">
        <v>81106</v>
      </c>
      <c r="L28" s="144">
        <v>130184</v>
      </c>
      <c r="M28" s="144">
        <v>0</v>
      </c>
      <c r="N28" s="144">
        <v>0</v>
      </c>
      <c r="O28" s="144">
        <v>1667</v>
      </c>
    </row>
    <row r="29" spans="2:15" ht="23.25" thickBot="1" x14ac:dyDescent="0.25">
      <c r="B29" s="280" t="s">
        <v>354</v>
      </c>
      <c r="C29" s="328" t="s">
        <v>106</v>
      </c>
      <c r="D29" s="278">
        <v>0</v>
      </c>
      <c r="E29" s="278">
        <v>15344</v>
      </c>
      <c r="F29" s="278">
        <v>2544</v>
      </c>
      <c r="G29" s="278">
        <v>185752</v>
      </c>
      <c r="H29" s="278">
        <v>0</v>
      </c>
      <c r="I29" s="278">
        <v>213347</v>
      </c>
      <c r="J29" s="278">
        <v>852924</v>
      </c>
      <c r="K29" s="278">
        <v>710262</v>
      </c>
      <c r="L29" s="278">
        <v>187454</v>
      </c>
      <c r="M29" s="278">
        <v>0</v>
      </c>
      <c r="N29" s="278">
        <v>0</v>
      </c>
      <c r="O29" s="278">
        <v>43890</v>
      </c>
    </row>
    <row r="30" spans="2:15" ht="18.75" customHeight="1" x14ac:dyDescent="0.2">
      <c r="B30" s="375" t="s">
        <v>540</v>
      </c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</row>
    <row r="33" spans="5:15" ht="12" thickBot="1" x14ac:dyDescent="0.25"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</row>
  </sheetData>
  <mergeCells count="2">
    <mergeCell ref="D4:O4"/>
    <mergeCell ref="B30:O30"/>
  </mergeCells>
  <hyperlinks>
    <hyperlink ref="A1" location="MAIN!A4" display="MAIN" xr:uid="{00000000-0004-0000-13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8" tint="0.79998168889431442"/>
  </sheetPr>
  <dimension ref="A1:I32"/>
  <sheetViews>
    <sheetView workbookViewId="0"/>
  </sheetViews>
  <sheetFormatPr defaultColWidth="9.33203125" defaultRowHeight="11.25" x14ac:dyDescent="0.2"/>
  <cols>
    <col min="1" max="1" width="11.5" style="113" customWidth="1"/>
    <col min="2" max="2" width="68.83203125" style="196" customWidth="1"/>
    <col min="3" max="3" width="6.83203125" style="196" hidden="1" customWidth="1"/>
    <col min="4" max="4" width="16.5" style="196" customWidth="1"/>
    <col min="5" max="5" width="15.1640625" style="196" customWidth="1"/>
    <col min="6" max="6" width="19.6640625" style="196" customWidth="1"/>
    <col min="7" max="8" width="15.33203125" style="196" customWidth="1"/>
    <col min="9" max="9" width="3.6640625" style="196" customWidth="1"/>
    <col min="10" max="10" width="4.33203125" style="113" customWidth="1"/>
    <col min="11" max="11" width="20" style="113" customWidth="1"/>
    <col min="12" max="12" width="14.5" style="113" bestFit="1" customWidth="1"/>
    <col min="13" max="16384" width="9.33203125" style="113"/>
  </cols>
  <sheetData>
    <row r="1" spans="1:8" ht="15.75" customHeight="1" thickBot="1" x14ac:dyDescent="0.25">
      <c r="A1" s="112" t="s">
        <v>46</v>
      </c>
    </row>
    <row r="2" spans="1:8" x14ac:dyDescent="0.2">
      <c r="B2" s="22" t="s">
        <v>606</v>
      </c>
      <c r="C2" s="121"/>
      <c r="D2" s="121"/>
      <c r="E2" s="121"/>
      <c r="F2" s="121"/>
      <c r="G2" s="121"/>
    </row>
    <row r="3" spans="1:8" x14ac:dyDescent="0.2">
      <c r="B3" s="121"/>
      <c r="C3" s="121"/>
      <c r="D3" s="121"/>
      <c r="E3" s="121"/>
      <c r="F3" s="121"/>
      <c r="G3" s="121"/>
    </row>
    <row r="4" spans="1:8" ht="11.25" customHeight="1" x14ac:dyDescent="0.2">
      <c r="B4" s="107"/>
      <c r="C4" s="108"/>
      <c r="D4" s="381" t="s">
        <v>355</v>
      </c>
      <c r="E4" s="381"/>
      <c r="F4" s="381"/>
      <c r="G4" s="381"/>
      <c r="H4" s="359"/>
    </row>
    <row r="5" spans="1:8" ht="37.5" customHeight="1" thickBot="1" x14ac:dyDescent="0.25">
      <c r="B5" s="105" t="s">
        <v>601</v>
      </c>
      <c r="C5" s="105"/>
      <c r="D5" s="358" t="s">
        <v>317</v>
      </c>
      <c r="E5" s="358" t="s">
        <v>302</v>
      </c>
      <c r="F5" s="358" t="s">
        <v>318</v>
      </c>
      <c r="G5" s="358" t="s">
        <v>303</v>
      </c>
      <c r="H5" s="360" t="s">
        <v>438</v>
      </c>
    </row>
    <row r="6" spans="1:8" hidden="1" x14ac:dyDescent="0.2">
      <c r="B6" s="173"/>
      <c r="C6" s="174"/>
      <c r="D6" s="175" t="s">
        <v>253</v>
      </c>
      <c r="E6" s="175" t="s">
        <v>254</v>
      </c>
      <c r="F6" s="175" t="s">
        <v>255</v>
      </c>
      <c r="G6" s="175" t="s">
        <v>281</v>
      </c>
      <c r="H6" s="175" t="s">
        <v>282</v>
      </c>
    </row>
    <row r="7" spans="1:8" x14ac:dyDescent="0.2">
      <c r="B7" s="183" t="s">
        <v>344</v>
      </c>
      <c r="C7" s="281" t="s">
        <v>193</v>
      </c>
      <c r="D7" s="222">
        <v>0</v>
      </c>
      <c r="E7" s="222">
        <v>0</v>
      </c>
      <c r="F7" s="222">
        <v>0</v>
      </c>
      <c r="G7" s="222">
        <v>0</v>
      </c>
      <c r="H7" s="282">
        <v>0</v>
      </c>
    </row>
    <row r="8" spans="1:8" ht="22.5" x14ac:dyDescent="0.2">
      <c r="B8" s="275" t="s">
        <v>447</v>
      </c>
      <c r="C8" s="184" t="s">
        <v>53</v>
      </c>
      <c r="D8" s="161">
        <v>0</v>
      </c>
      <c r="E8" s="161">
        <v>0</v>
      </c>
      <c r="F8" s="161">
        <v>0</v>
      </c>
      <c r="G8" s="161">
        <v>0</v>
      </c>
      <c r="H8" s="284">
        <v>0</v>
      </c>
    </row>
    <row r="9" spans="1:8" x14ac:dyDescent="0.2">
      <c r="B9" s="183" t="s">
        <v>345</v>
      </c>
      <c r="C9" s="184"/>
      <c r="D9" s="231"/>
      <c r="E9" s="231"/>
      <c r="F9" s="231"/>
      <c r="G9" s="231"/>
      <c r="H9" s="316"/>
    </row>
    <row r="10" spans="1:8" x14ac:dyDescent="0.2">
      <c r="B10" s="183" t="s">
        <v>346</v>
      </c>
      <c r="C10" s="184"/>
      <c r="D10" s="231"/>
      <c r="E10" s="231"/>
      <c r="F10" s="231"/>
      <c r="G10" s="231"/>
      <c r="H10" s="316"/>
    </row>
    <row r="11" spans="1:8" x14ac:dyDescent="0.2">
      <c r="B11" s="264" t="s">
        <v>347</v>
      </c>
      <c r="C11" s="192"/>
      <c r="D11" s="312"/>
      <c r="E11" s="312"/>
      <c r="F11" s="312"/>
      <c r="G11" s="312"/>
      <c r="H11" s="317"/>
    </row>
    <row r="12" spans="1:8" x14ac:dyDescent="0.2">
      <c r="B12" s="179" t="s">
        <v>348</v>
      </c>
      <c r="C12" s="180" t="s">
        <v>55</v>
      </c>
      <c r="D12" s="144">
        <v>-2923</v>
      </c>
      <c r="E12" s="144">
        <v>-89093</v>
      </c>
      <c r="F12" s="144">
        <v>-42290</v>
      </c>
      <c r="G12" s="144">
        <v>-149608</v>
      </c>
      <c r="H12" s="146">
        <v>-724835</v>
      </c>
    </row>
    <row r="13" spans="1:8" ht="22.5" x14ac:dyDescent="0.2">
      <c r="B13" s="145" t="s">
        <v>349</v>
      </c>
      <c r="C13" s="180" t="s">
        <v>70</v>
      </c>
      <c r="D13" s="144">
        <v>-1009</v>
      </c>
      <c r="E13" s="144">
        <v>-37312</v>
      </c>
      <c r="F13" s="144">
        <v>-17780</v>
      </c>
      <c r="G13" s="144">
        <v>-93087</v>
      </c>
      <c r="H13" s="146">
        <v>-355724</v>
      </c>
    </row>
    <row r="14" spans="1:8" x14ac:dyDescent="0.2">
      <c r="B14" s="264" t="s">
        <v>448</v>
      </c>
      <c r="C14" s="192" t="s">
        <v>71</v>
      </c>
      <c r="D14" s="265">
        <v>-1914</v>
      </c>
      <c r="E14" s="265">
        <v>-51781</v>
      </c>
      <c r="F14" s="265">
        <v>-24510</v>
      </c>
      <c r="G14" s="265">
        <v>-56521</v>
      </c>
      <c r="H14" s="285">
        <v>-369111</v>
      </c>
    </row>
    <row r="15" spans="1:8" x14ac:dyDescent="0.2">
      <c r="B15" s="183" t="s">
        <v>350</v>
      </c>
      <c r="C15" s="184"/>
      <c r="D15" s="231"/>
      <c r="E15" s="231"/>
      <c r="F15" s="231"/>
      <c r="G15" s="231"/>
      <c r="H15" s="316"/>
    </row>
    <row r="16" spans="1:8" x14ac:dyDescent="0.2">
      <c r="B16" s="264" t="s">
        <v>348</v>
      </c>
      <c r="C16" s="192" t="s">
        <v>73</v>
      </c>
      <c r="D16" s="265">
        <v>30202</v>
      </c>
      <c r="E16" s="265">
        <v>3133551</v>
      </c>
      <c r="F16" s="265">
        <v>131766</v>
      </c>
      <c r="G16" s="265">
        <v>1367378</v>
      </c>
      <c r="H16" s="285">
        <v>8305605</v>
      </c>
    </row>
    <row r="17" spans="2:8" ht="22.5" x14ac:dyDescent="0.2">
      <c r="B17" s="145" t="s">
        <v>349</v>
      </c>
      <c r="C17" s="180" t="s">
        <v>89</v>
      </c>
      <c r="D17" s="144">
        <v>10968</v>
      </c>
      <c r="E17" s="144">
        <v>547579</v>
      </c>
      <c r="F17" s="144">
        <v>64730</v>
      </c>
      <c r="G17" s="144">
        <v>488866</v>
      </c>
      <c r="H17" s="146">
        <v>2351738</v>
      </c>
    </row>
    <row r="18" spans="2:8" x14ac:dyDescent="0.2">
      <c r="B18" s="314" t="s">
        <v>472</v>
      </c>
      <c r="C18" s="192" t="s">
        <v>91</v>
      </c>
      <c r="D18" s="265">
        <v>19234</v>
      </c>
      <c r="E18" s="265">
        <v>2585972</v>
      </c>
      <c r="F18" s="265">
        <v>67036</v>
      </c>
      <c r="G18" s="265">
        <v>878512</v>
      </c>
      <c r="H18" s="285">
        <v>5953867</v>
      </c>
    </row>
    <row r="19" spans="2:8" x14ac:dyDescent="0.2">
      <c r="B19" s="183" t="s">
        <v>449</v>
      </c>
      <c r="C19" s="184" t="s">
        <v>93</v>
      </c>
      <c r="D19" s="161">
        <v>27279</v>
      </c>
      <c r="E19" s="161">
        <v>3044458</v>
      </c>
      <c r="F19" s="161">
        <v>89476</v>
      </c>
      <c r="G19" s="161">
        <v>1217770</v>
      </c>
      <c r="H19" s="284">
        <v>7580770</v>
      </c>
    </row>
    <row r="20" spans="2:8" x14ac:dyDescent="0.2">
      <c r="B20" s="183" t="s">
        <v>450</v>
      </c>
      <c r="C20" s="184" t="s">
        <v>95</v>
      </c>
      <c r="D20" s="161">
        <v>17320</v>
      </c>
      <c r="E20" s="161">
        <v>2534191</v>
      </c>
      <c r="F20" s="161">
        <v>42526</v>
      </c>
      <c r="G20" s="161">
        <v>821991</v>
      </c>
      <c r="H20" s="284">
        <v>5584756</v>
      </c>
    </row>
    <row r="21" spans="2:8" x14ac:dyDescent="0.2">
      <c r="B21" s="183" t="s">
        <v>130</v>
      </c>
      <c r="C21" s="184" t="s">
        <v>96</v>
      </c>
      <c r="D21" s="161">
        <v>283</v>
      </c>
      <c r="E21" s="161">
        <v>33912</v>
      </c>
      <c r="F21" s="161">
        <v>1219</v>
      </c>
      <c r="G21" s="161">
        <v>21250</v>
      </c>
      <c r="H21" s="284">
        <v>99453</v>
      </c>
    </row>
    <row r="22" spans="2:8" x14ac:dyDescent="0.2">
      <c r="B22" s="183" t="s">
        <v>446</v>
      </c>
      <c r="C22" s="184"/>
      <c r="D22" s="231"/>
      <c r="E22" s="231"/>
      <c r="F22" s="231"/>
      <c r="G22" s="231"/>
      <c r="H22" s="316"/>
    </row>
    <row r="23" spans="2:8" x14ac:dyDescent="0.2">
      <c r="B23" s="337" t="s">
        <v>344</v>
      </c>
      <c r="C23" s="192" t="s">
        <v>97</v>
      </c>
      <c r="D23" s="265">
        <v>0</v>
      </c>
      <c r="E23" s="265">
        <v>0</v>
      </c>
      <c r="F23" s="265">
        <v>0</v>
      </c>
      <c r="G23" s="265">
        <v>0</v>
      </c>
      <c r="H23" s="285">
        <v>0</v>
      </c>
    </row>
    <row r="24" spans="2:8" x14ac:dyDescent="0.2">
      <c r="B24" s="338" t="s">
        <v>351</v>
      </c>
      <c r="C24" s="180" t="s">
        <v>98</v>
      </c>
      <c r="D24" s="144">
        <v>0</v>
      </c>
      <c r="E24" s="144">
        <v>0</v>
      </c>
      <c r="F24" s="144">
        <v>0</v>
      </c>
      <c r="G24" s="144">
        <v>0</v>
      </c>
      <c r="H24" s="146">
        <v>0</v>
      </c>
    </row>
    <row r="25" spans="2:8" x14ac:dyDescent="0.2">
      <c r="B25" s="337" t="s">
        <v>130</v>
      </c>
      <c r="C25" s="192" t="s">
        <v>100</v>
      </c>
      <c r="D25" s="265">
        <v>0</v>
      </c>
      <c r="E25" s="265">
        <v>0</v>
      </c>
      <c r="F25" s="265">
        <v>0</v>
      </c>
      <c r="G25" s="265">
        <v>0</v>
      </c>
      <c r="H25" s="285">
        <v>0</v>
      </c>
    </row>
    <row r="26" spans="2:8" x14ac:dyDescent="0.2">
      <c r="B26" s="183" t="s">
        <v>336</v>
      </c>
      <c r="C26" s="184"/>
      <c r="D26" s="231"/>
      <c r="E26" s="231"/>
      <c r="F26" s="231"/>
      <c r="G26" s="231"/>
      <c r="H26" s="316"/>
    </row>
    <row r="27" spans="2:8" x14ac:dyDescent="0.2">
      <c r="B27" s="264" t="s">
        <v>336</v>
      </c>
      <c r="C27" s="192" t="s">
        <v>102</v>
      </c>
      <c r="D27" s="265">
        <v>27562</v>
      </c>
      <c r="E27" s="265">
        <v>3078370</v>
      </c>
      <c r="F27" s="265">
        <v>90695</v>
      </c>
      <c r="G27" s="265">
        <v>1239020</v>
      </c>
      <c r="H27" s="285">
        <v>7680223</v>
      </c>
    </row>
    <row r="28" spans="2:8" ht="22.5" x14ac:dyDescent="0.2">
      <c r="B28" s="145" t="s">
        <v>353</v>
      </c>
      <c r="C28" s="180" t="s">
        <v>104</v>
      </c>
      <c r="D28" s="144">
        <v>9959</v>
      </c>
      <c r="E28" s="144">
        <v>510267</v>
      </c>
      <c r="F28" s="144">
        <v>46950</v>
      </c>
      <c r="G28" s="144">
        <v>395779</v>
      </c>
      <c r="H28" s="146">
        <v>1996014</v>
      </c>
    </row>
    <row r="29" spans="2:8" ht="20.45" customHeight="1" thickBot="1" x14ac:dyDescent="0.25">
      <c r="B29" s="280" t="s">
        <v>354</v>
      </c>
      <c r="C29" s="185" t="s">
        <v>106</v>
      </c>
      <c r="D29" s="278">
        <v>17603</v>
      </c>
      <c r="E29" s="278">
        <v>2568103</v>
      </c>
      <c r="F29" s="278">
        <v>43745</v>
      </c>
      <c r="G29" s="278">
        <v>843241</v>
      </c>
      <c r="H29" s="286">
        <v>5684209</v>
      </c>
    </row>
    <row r="30" spans="2:8" x14ac:dyDescent="0.2">
      <c r="B30" s="376"/>
      <c r="C30" s="376"/>
      <c r="D30" s="376"/>
      <c r="E30" s="376"/>
      <c r="F30" s="376"/>
      <c r="G30" s="376"/>
      <c r="H30" s="376"/>
    </row>
    <row r="32" spans="2:8" ht="12" thickBot="1" x14ac:dyDescent="0.25">
      <c r="D32" s="352"/>
      <c r="E32" s="352"/>
      <c r="F32" s="352"/>
      <c r="G32" s="352"/>
      <c r="H32" s="352"/>
    </row>
  </sheetData>
  <mergeCells count="2">
    <mergeCell ref="D4:G4"/>
    <mergeCell ref="B30:H3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8" tint="0.79998168889431442"/>
  </sheetPr>
  <dimension ref="A1:W101"/>
  <sheetViews>
    <sheetView zoomScale="115" zoomScaleNormal="115" workbookViewId="0"/>
  </sheetViews>
  <sheetFormatPr defaultColWidth="11.1640625" defaultRowHeight="11.25" x14ac:dyDescent="0.2"/>
  <cols>
    <col min="1" max="1" width="11.5" style="123" customWidth="1"/>
    <col min="2" max="2" width="2" style="123" customWidth="1"/>
    <col min="3" max="3" width="7.33203125" style="126" customWidth="1"/>
    <col min="4" max="4" width="8.6640625" style="121" hidden="1" customWidth="1"/>
    <col min="5" max="15" width="9.83203125" style="121" customWidth="1"/>
    <col min="16" max="16" width="5.83203125" style="123" customWidth="1"/>
    <col min="17" max="17" width="6.6640625" style="121" hidden="1" customWidth="1"/>
    <col min="18" max="18" width="13.33203125" style="121" customWidth="1"/>
    <col min="19" max="19" width="1.83203125" style="121" customWidth="1"/>
    <col min="20" max="20" width="13.83203125" style="121" customWidth="1"/>
    <col min="21" max="21" width="5.5" style="121" customWidth="1"/>
    <col min="22" max="23" width="11.1640625" style="121"/>
    <col min="24" max="16384" width="11.1640625" style="123"/>
  </cols>
  <sheetData>
    <row r="1" spans="1:20" ht="18.75" customHeight="1" thickBot="1" x14ac:dyDescent="0.25">
      <c r="A1" s="289" t="s">
        <v>46</v>
      </c>
    </row>
    <row r="2" spans="1:20" ht="15.75" customHeight="1" x14ac:dyDescent="0.2">
      <c r="A2" s="121"/>
      <c r="B2" s="121"/>
      <c r="C2" s="22" t="s">
        <v>605</v>
      </c>
      <c r="P2" s="121"/>
    </row>
    <row r="3" spans="1:20" ht="20.25" customHeight="1" x14ac:dyDescent="0.2">
      <c r="A3" s="121"/>
      <c r="B3" s="121"/>
      <c r="C3" s="386" t="s">
        <v>428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P3" s="121"/>
    </row>
    <row r="4" spans="1:20" ht="26.25" customHeight="1" x14ac:dyDescent="0.2">
      <c r="A4" s="121"/>
      <c r="B4" s="121"/>
      <c r="C4" s="389" t="s">
        <v>406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121"/>
      <c r="R4" s="382" t="s">
        <v>451</v>
      </c>
      <c r="T4" s="384" t="s">
        <v>377</v>
      </c>
    </row>
    <row r="5" spans="1:20" ht="11.25" customHeight="1" thickBot="1" x14ac:dyDescent="0.25">
      <c r="A5" s="121"/>
      <c r="B5" s="121"/>
      <c r="C5" s="280"/>
      <c r="D5" s="105" t="s">
        <v>378</v>
      </c>
      <c r="E5" s="387" t="s">
        <v>376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121"/>
      <c r="Q5" s="294"/>
      <c r="R5" s="383"/>
      <c r="T5" s="385"/>
    </row>
    <row r="6" spans="1:20" x14ac:dyDescent="0.2">
      <c r="A6" s="121"/>
      <c r="B6" s="121"/>
      <c r="C6" s="287"/>
      <c r="D6" s="290"/>
      <c r="E6" s="354" t="s">
        <v>482</v>
      </c>
      <c r="F6" s="354" t="s">
        <v>481</v>
      </c>
      <c r="G6" s="354" t="s">
        <v>480</v>
      </c>
      <c r="H6" s="354" t="s">
        <v>479</v>
      </c>
      <c r="I6" s="354" t="s">
        <v>478</v>
      </c>
      <c r="J6" s="354" t="s">
        <v>477</v>
      </c>
      <c r="K6" s="354" t="s">
        <v>476</v>
      </c>
      <c r="L6" s="354" t="s">
        <v>475</v>
      </c>
      <c r="M6" s="354" t="s">
        <v>474</v>
      </c>
      <c r="N6" s="354" t="s">
        <v>473</v>
      </c>
      <c r="O6" s="354" t="s">
        <v>379</v>
      </c>
      <c r="P6" s="121"/>
      <c r="Q6" s="290"/>
      <c r="R6" s="313"/>
      <c r="T6" s="290"/>
    </row>
    <row r="7" spans="1:20" hidden="1" x14ac:dyDescent="0.2">
      <c r="A7" s="121"/>
      <c r="B7" s="121"/>
      <c r="C7" s="283"/>
      <c r="D7" s="135"/>
      <c r="E7" s="292" t="s">
        <v>186</v>
      </c>
      <c r="F7" s="292" t="s">
        <v>187</v>
      </c>
      <c r="G7" s="292" t="s">
        <v>188</v>
      </c>
      <c r="H7" s="292" t="s">
        <v>189</v>
      </c>
      <c r="I7" s="292" t="s">
        <v>190</v>
      </c>
      <c r="J7" s="292" t="s">
        <v>219</v>
      </c>
      <c r="K7" s="292" t="s">
        <v>232</v>
      </c>
      <c r="L7" s="292" t="s">
        <v>233</v>
      </c>
      <c r="M7" s="292" t="s">
        <v>234</v>
      </c>
      <c r="N7" s="292" t="s">
        <v>279</v>
      </c>
      <c r="O7" s="292" t="s">
        <v>280</v>
      </c>
      <c r="P7" s="121"/>
      <c r="Q7" s="135"/>
      <c r="R7" s="292" t="s">
        <v>281</v>
      </c>
      <c r="T7" s="292" t="s">
        <v>282</v>
      </c>
    </row>
    <row r="8" spans="1:20" x14ac:dyDescent="0.2">
      <c r="A8" s="121"/>
      <c r="B8" s="121"/>
      <c r="C8" s="288" t="s">
        <v>380</v>
      </c>
      <c r="D8" s="142" t="s">
        <v>63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144">
        <v>105007</v>
      </c>
      <c r="P8" s="121"/>
      <c r="Q8" s="291" t="s">
        <v>63</v>
      </c>
      <c r="R8" s="146">
        <v>105007</v>
      </c>
      <c r="T8" s="144">
        <v>105007</v>
      </c>
    </row>
    <row r="9" spans="1:20" x14ac:dyDescent="0.2">
      <c r="A9" s="121"/>
      <c r="B9" s="121"/>
      <c r="C9" s="145" t="s">
        <v>381</v>
      </c>
      <c r="D9" s="142" t="s">
        <v>73</v>
      </c>
      <c r="E9" s="144">
        <v>142882</v>
      </c>
      <c r="F9" s="144">
        <v>862566</v>
      </c>
      <c r="G9" s="144">
        <v>522387</v>
      </c>
      <c r="H9" s="144">
        <v>221112</v>
      </c>
      <c r="I9" s="144">
        <v>117300</v>
      </c>
      <c r="J9" s="144">
        <v>58049</v>
      </c>
      <c r="K9" s="144">
        <v>53224</v>
      </c>
      <c r="L9" s="144">
        <v>26105</v>
      </c>
      <c r="M9" s="144">
        <v>27690</v>
      </c>
      <c r="N9" s="144">
        <v>19992</v>
      </c>
      <c r="P9" s="121"/>
      <c r="Q9" s="142" t="s">
        <v>73</v>
      </c>
      <c r="R9" s="146">
        <v>19992</v>
      </c>
      <c r="T9" s="144">
        <v>2051307</v>
      </c>
    </row>
    <row r="10" spans="1:20" x14ac:dyDescent="0.2">
      <c r="A10" s="121"/>
      <c r="B10" s="121"/>
      <c r="C10" s="145" t="s">
        <v>382</v>
      </c>
      <c r="D10" s="142" t="s">
        <v>75</v>
      </c>
      <c r="E10" s="144">
        <v>40883</v>
      </c>
      <c r="F10" s="144">
        <v>723350</v>
      </c>
      <c r="G10" s="144">
        <v>425118</v>
      </c>
      <c r="H10" s="144">
        <v>179035</v>
      </c>
      <c r="I10" s="144">
        <v>85523</v>
      </c>
      <c r="J10" s="144">
        <v>61949</v>
      </c>
      <c r="K10" s="144">
        <v>42137</v>
      </c>
      <c r="L10" s="144">
        <v>33278</v>
      </c>
      <c r="M10" s="144">
        <v>20739</v>
      </c>
      <c r="P10" s="121"/>
      <c r="Q10" s="142" t="s">
        <v>75</v>
      </c>
      <c r="R10" s="146">
        <v>20739</v>
      </c>
      <c r="T10" s="144">
        <v>1612012</v>
      </c>
    </row>
    <row r="11" spans="1:20" x14ac:dyDescent="0.2">
      <c r="A11" s="121"/>
      <c r="B11" s="121"/>
      <c r="C11" s="145" t="s">
        <v>383</v>
      </c>
      <c r="D11" s="142" t="s">
        <v>77</v>
      </c>
      <c r="E11" s="144">
        <v>-31074</v>
      </c>
      <c r="F11" s="144">
        <v>770585</v>
      </c>
      <c r="G11" s="144">
        <v>460999</v>
      </c>
      <c r="H11" s="144">
        <v>195111</v>
      </c>
      <c r="I11" s="144">
        <v>96207</v>
      </c>
      <c r="J11" s="144">
        <v>60805</v>
      </c>
      <c r="K11" s="144">
        <v>46037</v>
      </c>
      <c r="L11" s="144">
        <v>64593</v>
      </c>
      <c r="P11" s="121"/>
      <c r="Q11" s="142" t="s">
        <v>77</v>
      </c>
      <c r="R11" s="146">
        <v>64593</v>
      </c>
      <c r="T11" s="144">
        <v>1663263</v>
      </c>
    </row>
    <row r="12" spans="1:20" x14ac:dyDescent="0.2">
      <c r="A12" s="121"/>
      <c r="B12" s="121"/>
      <c r="C12" s="145" t="s">
        <v>384</v>
      </c>
      <c r="D12" s="142" t="s">
        <v>79</v>
      </c>
      <c r="E12" s="144">
        <v>61671</v>
      </c>
      <c r="F12" s="144">
        <v>701912</v>
      </c>
      <c r="G12" s="144">
        <v>377346</v>
      </c>
      <c r="H12" s="144">
        <v>202528</v>
      </c>
      <c r="I12" s="144">
        <v>91013</v>
      </c>
      <c r="J12" s="144">
        <v>55257</v>
      </c>
      <c r="K12" s="144">
        <v>52920</v>
      </c>
      <c r="P12" s="121"/>
      <c r="Q12" s="142" t="s">
        <v>79</v>
      </c>
      <c r="R12" s="146">
        <v>52920</v>
      </c>
      <c r="T12" s="144">
        <v>1542647</v>
      </c>
    </row>
    <row r="13" spans="1:20" x14ac:dyDescent="0.2">
      <c r="A13" s="121"/>
      <c r="B13" s="121"/>
      <c r="C13" s="145" t="s">
        <v>385</v>
      </c>
      <c r="D13" s="142" t="s">
        <v>81</v>
      </c>
      <c r="E13" s="144">
        <v>30903</v>
      </c>
      <c r="F13" s="144">
        <v>612665</v>
      </c>
      <c r="G13" s="144">
        <v>441345</v>
      </c>
      <c r="H13" s="144">
        <v>203482</v>
      </c>
      <c r="I13" s="144">
        <v>112510</v>
      </c>
      <c r="J13" s="144">
        <v>78113</v>
      </c>
      <c r="P13" s="121"/>
      <c r="Q13" s="142" t="s">
        <v>81</v>
      </c>
      <c r="R13" s="146">
        <v>78113</v>
      </c>
      <c r="T13" s="144">
        <v>1479018</v>
      </c>
    </row>
    <row r="14" spans="1:20" x14ac:dyDescent="0.2">
      <c r="A14" s="121"/>
      <c r="B14" s="121"/>
      <c r="C14" s="145" t="s">
        <v>386</v>
      </c>
      <c r="D14" s="142" t="s">
        <v>83</v>
      </c>
      <c r="E14" s="144">
        <v>-97155</v>
      </c>
      <c r="F14" s="144">
        <v>655361</v>
      </c>
      <c r="G14" s="144">
        <v>456908</v>
      </c>
      <c r="H14" s="144">
        <v>187160</v>
      </c>
      <c r="I14" s="144">
        <v>115072</v>
      </c>
      <c r="P14" s="121"/>
      <c r="Q14" s="142" t="s">
        <v>83</v>
      </c>
      <c r="R14" s="146">
        <v>115072</v>
      </c>
      <c r="T14" s="144">
        <v>1317346</v>
      </c>
    </row>
    <row r="15" spans="1:20" x14ac:dyDescent="0.2">
      <c r="A15" s="121"/>
      <c r="B15" s="121"/>
      <c r="C15" s="145" t="s">
        <v>387</v>
      </c>
      <c r="D15" s="142" t="s">
        <v>85</v>
      </c>
      <c r="E15" s="144">
        <v>65009</v>
      </c>
      <c r="F15" s="144">
        <v>1187401</v>
      </c>
      <c r="G15" s="144">
        <v>491158</v>
      </c>
      <c r="H15" s="144">
        <v>312580</v>
      </c>
      <c r="P15" s="121"/>
      <c r="Q15" s="142" t="s">
        <v>85</v>
      </c>
      <c r="R15" s="146">
        <v>312580</v>
      </c>
      <c r="T15" s="144">
        <v>2056148</v>
      </c>
    </row>
    <row r="16" spans="1:20" x14ac:dyDescent="0.2">
      <c r="A16" s="121"/>
      <c r="B16" s="121"/>
      <c r="C16" s="145" t="s">
        <v>388</v>
      </c>
      <c r="D16" s="142" t="s">
        <v>87</v>
      </c>
      <c r="E16" s="144">
        <v>30999</v>
      </c>
      <c r="F16" s="144">
        <v>1096160</v>
      </c>
      <c r="G16" s="144">
        <v>494832</v>
      </c>
      <c r="P16" s="121"/>
      <c r="Q16" s="142" t="s">
        <v>87</v>
      </c>
      <c r="R16" s="146">
        <v>494832</v>
      </c>
      <c r="T16" s="144">
        <v>1621991</v>
      </c>
    </row>
    <row r="17" spans="1:20" x14ac:dyDescent="0.2">
      <c r="A17" s="121"/>
      <c r="B17" s="121"/>
      <c r="C17" s="145" t="s">
        <v>389</v>
      </c>
      <c r="D17" s="142" t="s">
        <v>89</v>
      </c>
      <c r="E17" s="144">
        <v>41917</v>
      </c>
      <c r="F17" s="144">
        <v>986237</v>
      </c>
      <c r="P17" s="121"/>
      <c r="Q17" s="142" t="s">
        <v>89</v>
      </c>
      <c r="R17" s="146">
        <v>986237</v>
      </c>
      <c r="T17" s="144">
        <v>1028154</v>
      </c>
    </row>
    <row r="18" spans="1:20" x14ac:dyDescent="0.2">
      <c r="A18" s="121"/>
      <c r="B18" s="121"/>
      <c r="C18" s="306" t="s">
        <v>390</v>
      </c>
      <c r="D18" s="307" t="s">
        <v>91</v>
      </c>
      <c r="E18" s="253">
        <v>25567</v>
      </c>
      <c r="P18" s="121"/>
      <c r="Q18" s="142" t="s">
        <v>91</v>
      </c>
      <c r="R18" s="172">
        <v>25567</v>
      </c>
      <c r="T18" s="253">
        <v>25567</v>
      </c>
    </row>
    <row r="19" spans="1:20" x14ac:dyDescent="0.2">
      <c r="A19" s="121"/>
      <c r="B19" s="121"/>
      <c r="C19" s="308"/>
      <c r="D19" s="308"/>
      <c r="E19" s="308"/>
      <c r="P19" s="293" t="s">
        <v>181</v>
      </c>
      <c r="Q19" s="142" t="s">
        <v>93</v>
      </c>
      <c r="R19" s="284">
        <v>2275652</v>
      </c>
      <c r="T19" s="161">
        <v>14502460</v>
      </c>
    </row>
    <row r="20" spans="1:20" x14ac:dyDescent="0.2">
      <c r="A20" s="121"/>
      <c r="B20" s="121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P20" s="121"/>
    </row>
    <row r="21" spans="1:20" ht="21.95" customHeight="1" x14ac:dyDescent="0.2">
      <c r="A21" s="121"/>
      <c r="B21" s="121"/>
      <c r="C21" s="389" t="s">
        <v>452</v>
      </c>
      <c r="D21" s="389"/>
      <c r="E21" s="389"/>
      <c r="F21" s="389"/>
      <c r="G21" s="389"/>
      <c r="P21" s="121"/>
      <c r="R21" s="382" t="s">
        <v>391</v>
      </c>
    </row>
    <row r="22" spans="1:20" ht="11.25" customHeight="1" thickBot="1" x14ac:dyDescent="0.25">
      <c r="A22" s="121"/>
      <c r="B22" s="121"/>
      <c r="C22" s="280"/>
      <c r="D22" s="105" t="s">
        <v>378</v>
      </c>
      <c r="E22" s="387" t="s">
        <v>376</v>
      </c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121"/>
      <c r="Q22" s="294"/>
      <c r="R22" s="383"/>
    </row>
    <row r="23" spans="1:20" x14ac:dyDescent="0.2">
      <c r="A23" s="121"/>
      <c r="B23" s="121"/>
      <c r="C23" s="287"/>
      <c r="D23" s="290"/>
      <c r="E23" s="354" t="s">
        <v>482</v>
      </c>
      <c r="F23" s="354" t="s">
        <v>481</v>
      </c>
      <c r="G23" s="354" t="s">
        <v>480</v>
      </c>
      <c r="H23" s="354" t="s">
        <v>479</v>
      </c>
      <c r="I23" s="354" t="s">
        <v>478</v>
      </c>
      <c r="J23" s="354" t="s">
        <v>477</v>
      </c>
      <c r="K23" s="354" t="s">
        <v>476</v>
      </c>
      <c r="L23" s="354" t="s">
        <v>475</v>
      </c>
      <c r="M23" s="354" t="s">
        <v>474</v>
      </c>
      <c r="N23" s="354" t="s">
        <v>473</v>
      </c>
      <c r="O23" s="354" t="s">
        <v>379</v>
      </c>
      <c r="P23" s="121"/>
      <c r="Q23" s="290"/>
      <c r="R23" s="313"/>
    </row>
    <row r="24" spans="1:20" hidden="1" x14ac:dyDescent="0.2">
      <c r="A24" s="121"/>
      <c r="B24" s="121"/>
      <c r="C24" s="283"/>
      <c r="D24" s="135"/>
      <c r="E24" s="292" t="s">
        <v>256</v>
      </c>
      <c r="F24" s="292" t="s">
        <v>284</v>
      </c>
      <c r="G24" s="292" t="s">
        <v>286</v>
      </c>
      <c r="H24" s="292" t="s">
        <v>287</v>
      </c>
      <c r="I24" s="292" t="s">
        <v>288</v>
      </c>
      <c r="J24" s="292" t="s">
        <v>289</v>
      </c>
      <c r="K24" s="292" t="s">
        <v>290</v>
      </c>
      <c r="L24" s="292" t="s">
        <v>259</v>
      </c>
      <c r="M24" s="292" t="s">
        <v>260</v>
      </c>
      <c r="N24" s="292" t="s">
        <v>392</v>
      </c>
      <c r="O24" s="292" t="s">
        <v>261</v>
      </c>
      <c r="P24" s="121"/>
      <c r="Q24" s="135"/>
      <c r="R24" s="292" t="s">
        <v>393</v>
      </c>
    </row>
    <row r="25" spans="1:20" x14ac:dyDescent="0.2">
      <c r="A25" s="121"/>
      <c r="B25" s="121"/>
      <c r="C25" s="288" t="s">
        <v>380</v>
      </c>
      <c r="D25" s="142" t="s">
        <v>63</v>
      </c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178">
        <v>1875118</v>
      </c>
      <c r="P25" s="121"/>
      <c r="Q25" s="291" t="s">
        <v>63</v>
      </c>
      <c r="R25" s="146">
        <v>1798454</v>
      </c>
    </row>
    <row r="26" spans="1:20" x14ac:dyDescent="0.2">
      <c r="A26" s="121"/>
      <c r="B26" s="121"/>
      <c r="C26" s="145" t="s">
        <v>381</v>
      </c>
      <c r="D26" s="142" t="s">
        <v>73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360024</v>
      </c>
      <c r="K26" s="144">
        <v>283831</v>
      </c>
      <c r="L26" s="144">
        <v>274752</v>
      </c>
      <c r="M26" s="144">
        <v>219612</v>
      </c>
      <c r="N26" s="144">
        <v>177882</v>
      </c>
      <c r="P26" s="121"/>
      <c r="Q26" s="142" t="s">
        <v>73</v>
      </c>
      <c r="R26" s="146">
        <v>174313</v>
      </c>
    </row>
    <row r="27" spans="1:20" x14ac:dyDescent="0.2">
      <c r="A27" s="121"/>
      <c r="B27" s="121"/>
      <c r="C27" s="145" t="s">
        <v>382</v>
      </c>
      <c r="D27" s="142" t="s">
        <v>75</v>
      </c>
      <c r="E27" s="144">
        <v>0</v>
      </c>
      <c r="F27" s="144">
        <v>0</v>
      </c>
      <c r="G27" s="144">
        <v>0</v>
      </c>
      <c r="H27" s="144">
        <v>0</v>
      </c>
      <c r="I27" s="144">
        <v>513174</v>
      </c>
      <c r="J27" s="144">
        <v>769073</v>
      </c>
      <c r="K27" s="144">
        <v>466632</v>
      </c>
      <c r="L27" s="144">
        <v>282093</v>
      </c>
      <c r="M27" s="144">
        <v>241496</v>
      </c>
      <c r="P27" s="121"/>
      <c r="Q27" s="142" t="s">
        <v>75</v>
      </c>
      <c r="R27" s="146">
        <v>238328</v>
      </c>
    </row>
    <row r="28" spans="1:20" x14ac:dyDescent="0.2">
      <c r="A28" s="121"/>
      <c r="B28" s="121"/>
      <c r="C28" s="145" t="s">
        <v>383</v>
      </c>
      <c r="D28" s="142" t="s">
        <v>77</v>
      </c>
      <c r="E28" s="144">
        <v>0</v>
      </c>
      <c r="F28" s="144">
        <v>0</v>
      </c>
      <c r="G28" s="144">
        <v>0</v>
      </c>
      <c r="H28" s="144">
        <v>593624</v>
      </c>
      <c r="I28" s="144">
        <v>427171</v>
      </c>
      <c r="J28" s="144">
        <v>340508</v>
      </c>
      <c r="K28" s="144">
        <v>268877</v>
      </c>
      <c r="L28" s="144">
        <v>229470</v>
      </c>
      <c r="P28" s="121"/>
      <c r="Q28" s="142" t="s">
        <v>77</v>
      </c>
      <c r="R28" s="146">
        <v>224462</v>
      </c>
    </row>
    <row r="29" spans="1:20" x14ac:dyDescent="0.2">
      <c r="A29" s="121"/>
      <c r="B29" s="121"/>
      <c r="C29" s="145" t="s">
        <v>384</v>
      </c>
      <c r="D29" s="142" t="s">
        <v>79</v>
      </c>
      <c r="E29" s="144">
        <v>0</v>
      </c>
      <c r="F29" s="144">
        <v>0</v>
      </c>
      <c r="G29" s="144">
        <v>950581</v>
      </c>
      <c r="H29" s="144">
        <v>676672</v>
      </c>
      <c r="I29" s="144">
        <v>540032</v>
      </c>
      <c r="J29" s="144">
        <v>379453</v>
      </c>
      <c r="K29" s="144">
        <v>301980</v>
      </c>
      <c r="P29" s="121"/>
      <c r="Q29" s="142" t="s">
        <v>79</v>
      </c>
      <c r="R29" s="146">
        <v>294807</v>
      </c>
    </row>
    <row r="30" spans="1:20" x14ac:dyDescent="0.2">
      <c r="A30" s="121"/>
      <c r="B30" s="121"/>
      <c r="C30" s="145" t="s">
        <v>385</v>
      </c>
      <c r="D30" s="142" t="s">
        <v>81</v>
      </c>
      <c r="E30" s="144">
        <v>0</v>
      </c>
      <c r="F30" s="144">
        <v>1667940</v>
      </c>
      <c r="G30" s="144">
        <v>984188</v>
      </c>
      <c r="H30" s="144">
        <v>731134</v>
      </c>
      <c r="I30" s="144">
        <v>497547</v>
      </c>
      <c r="J30" s="144">
        <v>387770</v>
      </c>
      <c r="P30" s="121"/>
      <c r="Q30" s="142" t="s">
        <v>81</v>
      </c>
      <c r="R30" s="146">
        <v>381041</v>
      </c>
    </row>
    <row r="31" spans="1:20" x14ac:dyDescent="0.2">
      <c r="A31" s="121"/>
      <c r="B31" s="121"/>
      <c r="C31" s="145" t="s">
        <v>386</v>
      </c>
      <c r="D31" s="142" t="s">
        <v>83</v>
      </c>
      <c r="E31" s="144">
        <v>1299563</v>
      </c>
      <c r="F31" s="144">
        <v>1389908</v>
      </c>
      <c r="G31" s="144">
        <v>933693</v>
      </c>
      <c r="H31" s="144">
        <v>605878</v>
      </c>
      <c r="I31" s="144">
        <v>466705</v>
      </c>
      <c r="P31" s="121"/>
      <c r="Q31" s="142" t="s">
        <v>83</v>
      </c>
      <c r="R31" s="146">
        <v>460401</v>
      </c>
    </row>
    <row r="32" spans="1:20" x14ac:dyDescent="0.2">
      <c r="A32" s="121"/>
      <c r="B32" s="121"/>
      <c r="C32" s="145" t="s">
        <v>387</v>
      </c>
      <c r="D32" s="142" t="s">
        <v>85</v>
      </c>
      <c r="E32" s="144">
        <v>1286679</v>
      </c>
      <c r="F32" s="144">
        <v>1950348</v>
      </c>
      <c r="G32" s="144">
        <v>1108085</v>
      </c>
      <c r="H32" s="144">
        <v>800835</v>
      </c>
      <c r="P32" s="121"/>
      <c r="Q32" s="142" t="s">
        <v>85</v>
      </c>
      <c r="R32" s="146">
        <v>789322</v>
      </c>
    </row>
    <row r="33" spans="1:18" x14ac:dyDescent="0.2">
      <c r="A33" s="121"/>
      <c r="B33" s="121"/>
      <c r="C33" s="145" t="s">
        <v>388</v>
      </c>
      <c r="D33" s="142" t="s">
        <v>87</v>
      </c>
      <c r="E33" s="144">
        <v>1533537</v>
      </c>
      <c r="F33" s="144">
        <v>1425800</v>
      </c>
      <c r="G33" s="144">
        <v>966300</v>
      </c>
      <c r="P33" s="121"/>
      <c r="Q33" s="142" t="s">
        <v>87</v>
      </c>
      <c r="R33" s="146">
        <v>951005</v>
      </c>
    </row>
    <row r="34" spans="1:18" x14ac:dyDescent="0.2">
      <c r="A34" s="121"/>
      <c r="B34" s="121"/>
      <c r="C34" s="145" t="s">
        <v>389</v>
      </c>
      <c r="D34" s="142" t="s">
        <v>89</v>
      </c>
      <c r="E34" s="144">
        <v>1648055</v>
      </c>
      <c r="F34" s="144">
        <v>1598293</v>
      </c>
      <c r="P34" s="121"/>
      <c r="Q34" s="142" t="s">
        <v>89</v>
      </c>
      <c r="R34" s="146">
        <v>1582252</v>
      </c>
    </row>
    <row r="35" spans="1:18" x14ac:dyDescent="0.2">
      <c r="A35" s="121"/>
      <c r="B35" s="121"/>
      <c r="C35" s="145" t="s">
        <v>390</v>
      </c>
      <c r="D35" s="142" t="s">
        <v>91</v>
      </c>
      <c r="E35" s="144">
        <v>1420093</v>
      </c>
      <c r="P35" s="121"/>
      <c r="Q35" s="142" t="s">
        <v>91</v>
      </c>
      <c r="R35" s="146">
        <v>1411220</v>
      </c>
    </row>
    <row r="36" spans="1:18" x14ac:dyDescent="0.2">
      <c r="A36" s="121"/>
      <c r="B36" s="121"/>
      <c r="C36" s="308"/>
      <c r="D36" s="308"/>
      <c r="E36" s="308"/>
      <c r="P36" s="293" t="s">
        <v>181</v>
      </c>
      <c r="Q36" s="142" t="s">
        <v>93</v>
      </c>
      <c r="R36" s="284">
        <v>8305605</v>
      </c>
    </row>
    <row r="37" spans="1:18" x14ac:dyDescent="0.2">
      <c r="A37" s="121"/>
      <c r="B37" s="121"/>
      <c r="P37" s="121"/>
    </row>
    <row r="38" spans="1:18" x14ac:dyDescent="0.2">
      <c r="A38" s="121"/>
      <c r="B38" s="121"/>
      <c r="P38" s="121"/>
    </row>
    <row r="39" spans="1:18" x14ac:dyDescent="0.2">
      <c r="A39" s="121"/>
      <c r="B39" s="121"/>
      <c r="P39" s="121"/>
    </row>
    <row r="40" spans="1:18" x14ac:dyDescent="0.2">
      <c r="A40" s="121"/>
      <c r="B40" s="121"/>
      <c r="P40" s="121"/>
    </row>
    <row r="41" spans="1:18" x14ac:dyDescent="0.2">
      <c r="A41" s="121"/>
      <c r="B41" s="121"/>
      <c r="P41" s="121"/>
    </row>
    <row r="42" spans="1:18" x14ac:dyDescent="0.2">
      <c r="A42" s="121"/>
      <c r="B42" s="121"/>
      <c r="P42" s="121"/>
    </row>
    <row r="43" spans="1:18" x14ac:dyDescent="0.2">
      <c r="A43" s="121"/>
      <c r="B43" s="121"/>
      <c r="P43" s="121"/>
    </row>
    <row r="44" spans="1:18" x14ac:dyDescent="0.2">
      <c r="A44" s="121"/>
      <c r="B44" s="121"/>
      <c r="P44" s="121"/>
    </row>
    <row r="45" spans="1:18" x14ac:dyDescent="0.2">
      <c r="A45" s="121"/>
      <c r="B45" s="121"/>
      <c r="P45" s="121"/>
    </row>
    <row r="46" spans="1:18" x14ac:dyDescent="0.2">
      <c r="A46" s="121"/>
      <c r="B46" s="121"/>
      <c r="P46" s="121"/>
    </row>
    <row r="47" spans="1:18" x14ac:dyDescent="0.2">
      <c r="A47" s="121"/>
      <c r="B47" s="121"/>
      <c r="P47" s="121"/>
    </row>
    <row r="48" spans="1:18" x14ac:dyDescent="0.2">
      <c r="A48" s="121"/>
      <c r="B48" s="121"/>
      <c r="P48" s="121"/>
    </row>
    <row r="49" spans="1:16" x14ac:dyDescent="0.2">
      <c r="A49" s="121"/>
      <c r="B49" s="121"/>
      <c r="P49" s="121"/>
    </row>
    <row r="50" spans="1:16" x14ac:dyDescent="0.2">
      <c r="A50" s="121"/>
      <c r="B50" s="121"/>
      <c r="P50" s="121"/>
    </row>
    <row r="51" spans="1:16" x14ac:dyDescent="0.2">
      <c r="A51" s="121"/>
      <c r="B51" s="121"/>
      <c r="P51" s="121"/>
    </row>
    <row r="52" spans="1:16" x14ac:dyDescent="0.2">
      <c r="A52" s="121"/>
      <c r="B52" s="121"/>
      <c r="P52" s="121"/>
    </row>
    <row r="53" spans="1:16" x14ac:dyDescent="0.2">
      <c r="A53" s="121"/>
      <c r="B53" s="121"/>
      <c r="P53" s="121"/>
    </row>
    <row r="54" spans="1:16" x14ac:dyDescent="0.2">
      <c r="A54" s="121"/>
      <c r="B54" s="121"/>
      <c r="P54" s="121"/>
    </row>
    <row r="55" spans="1:16" x14ac:dyDescent="0.2">
      <c r="A55" s="121"/>
      <c r="B55" s="121"/>
      <c r="P55" s="121"/>
    </row>
    <row r="56" spans="1:16" x14ac:dyDescent="0.2">
      <c r="A56" s="121"/>
      <c r="B56" s="121"/>
      <c r="P56" s="121"/>
    </row>
    <row r="57" spans="1:16" x14ac:dyDescent="0.2">
      <c r="A57" s="121"/>
      <c r="B57" s="121"/>
      <c r="P57" s="121"/>
    </row>
    <row r="58" spans="1:16" x14ac:dyDescent="0.2">
      <c r="A58" s="121"/>
      <c r="B58" s="121"/>
      <c r="P58" s="121"/>
    </row>
    <row r="59" spans="1:16" x14ac:dyDescent="0.2">
      <c r="A59" s="121"/>
      <c r="B59" s="121"/>
      <c r="P59" s="121"/>
    </row>
    <row r="60" spans="1:16" x14ac:dyDescent="0.2">
      <c r="A60" s="121"/>
      <c r="B60" s="121"/>
      <c r="P60" s="121"/>
    </row>
    <row r="61" spans="1:16" x14ac:dyDescent="0.2">
      <c r="A61" s="121"/>
      <c r="B61" s="121"/>
      <c r="P61" s="121"/>
    </row>
    <row r="62" spans="1:16" x14ac:dyDescent="0.2">
      <c r="A62" s="121"/>
      <c r="B62" s="121"/>
      <c r="P62" s="121"/>
    </row>
    <row r="63" spans="1:16" x14ac:dyDescent="0.2">
      <c r="A63" s="121"/>
      <c r="B63" s="121"/>
      <c r="P63" s="121"/>
    </row>
    <row r="64" spans="1:16" x14ac:dyDescent="0.2">
      <c r="A64" s="121"/>
      <c r="B64" s="121"/>
      <c r="P64" s="121"/>
    </row>
    <row r="65" spans="1:16" x14ac:dyDescent="0.2">
      <c r="A65" s="121"/>
      <c r="B65" s="121"/>
      <c r="P65" s="121"/>
    </row>
    <row r="66" spans="1:16" x14ac:dyDescent="0.2">
      <c r="A66" s="121"/>
      <c r="B66" s="121"/>
      <c r="P66" s="121"/>
    </row>
    <row r="67" spans="1:16" x14ac:dyDescent="0.2">
      <c r="A67" s="121"/>
      <c r="B67" s="121"/>
      <c r="P67" s="121"/>
    </row>
    <row r="68" spans="1:16" x14ac:dyDescent="0.2">
      <c r="A68" s="121"/>
      <c r="B68" s="121"/>
      <c r="P68" s="121"/>
    </row>
    <row r="69" spans="1:16" x14ac:dyDescent="0.2">
      <c r="A69" s="121"/>
      <c r="B69" s="121"/>
      <c r="P69" s="121"/>
    </row>
    <row r="70" spans="1:16" x14ac:dyDescent="0.2">
      <c r="A70" s="121"/>
      <c r="B70" s="121"/>
      <c r="P70" s="121"/>
    </row>
    <row r="71" spans="1:16" x14ac:dyDescent="0.2">
      <c r="A71" s="121"/>
      <c r="B71" s="121"/>
      <c r="P71" s="121"/>
    </row>
    <row r="72" spans="1:16" x14ac:dyDescent="0.2">
      <c r="A72" s="121"/>
      <c r="B72" s="121"/>
      <c r="P72" s="121"/>
    </row>
    <row r="73" spans="1:16" x14ac:dyDescent="0.2">
      <c r="A73" s="121"/>
      <c r="B73" s="121"/>
      <c r="P73" s="121"/>
    </row>
    <row r="74" spans="1:16" x14ac:dyDescent="0.2">
      <c r="A74" s="121"/>
      <c r="B74" s="121"/>
      <c r="P74" s="121"/>
    </row>
    <row r="75" spans="1:16" x14ac:dyDescent="0.2">
      <c r="A75" s="121"/>
      <c r="B75" s="121"/>
      <c r="P75" s="121"/>
    </row>
    <row r="76" spans="1:16" x14ac:dyDescent="0.2">
      <c r="A76" s="121"/>
      <c r="B76" s="121"/>
      <c r="P76" s="121"/>
    </row>
    <row r="77" spans="1:16" x14ac:dyDescent="0.2">
      <c r="A77" s="121"/>
      <c r="B77" s="121"/>
      <c r="P77" s="121"/>
    </row>
    <row r="78" spans="1:16" x14ac:dyDescent="0.2">
      <c r="A78" s="121"/>
      <c r="B78" s="121"/>
      <c r="P78" s="121"/>
    </row>
    <row r="79" spans="1:16" x14ac:dyDescent="0.2">
      <c r="A79" s="121"/>
      <c r="B79" s="121"/>
      <c r="P79" s="121"/>
    </row>
    <row r="80" spans="1:16" x14ac:dyDescent="0.2">
      <c r="A80" s="121"/>
      <c r="B80" s="121"/>
      <c r="P80" s="121"/>
    </row>
    <row r="81" spans="1:16" x14ac:dyDescent="0.2">
      <c r="A81" s="121"/>
      <c r="B81" s="121"/>
      <c r="P81" s="121"/>
    </row>
    <row r="82" spans="1:16" x14ac:dyDescent="0.2">
      <c r="A82" s="121"/>
      <c r="B82" s="121"/>
      <c r="P82" s="121"/>
    </row>
    <row r="83" spans="1:16" x14ac:dyDescent="0.2">
      <c r="A83" s="121"/>
      <c r="B83" s="121"/>
      <c r="P83" s="121"/>
    </row>
    <row r="84" spans="1:16" x14ac:dyDescent="0.2">
      <c r="A84" s="121"/>
      <c r="B84" s="121"/>
      <c r="P84" s="121"/>
    </row>
    <row r="85" spans="1:16" x14ac:dyDescent="0.2">
      <c r="A85" s="121"/>
      <c r="B85" s="121"/>
      <c r="P85" s="121"/>
    </row>
    <row r="86" spans="1:16" x14ac:dyDescent="0.2">
      <c r="A86" s="121"/>
      <c r="B86" s="121"/>
      <c r="P86" s="121"/>
    </row>
    <row r="87" spans="1:16" x14ac:dyDescent="0.2">
      <c r="A87" s="121"/>
      <c r="B87" s="121"/>
      <c r="P87" s="121"/>
    </row>
    <row r="88" spans="1:16" x14ac:dyDescent="0.2">
      <c r="A88" s="121"/>
      <c r="B88" s="121"/>
      <c r="P88" s="121"/>
    </row>
    <row r="89" spans="1:16" x14ac:dyDescent="0.2">
      <c r="A89" s="121"/>
      <c r="B89" s="121"/>
      <c r="P89" s="121"/>
    </row>
    <row r="90" spans="1:16" x14ac:dyDescent="0.2">
      <c r="A90" s="121"/>
      <c r="B90" s="121"/>
      <c r="P90" s="121"/>
    </row>
    <row r="91" spans="1:16" x14ac:dyDescent="0.2">
      <c r="A91" s="121"/>
      <c r="B91" s="121"/>
      <c r="P91" s="121"/>
    </row>
    <row r="92" spans="1:16" x14ac:dyDescent="0.2">
      <c r="A92" s="121"/>
      <c r="B92" s="121"/>
      <c r="P92" s="121"/>
    </row>
    <row r="93" spans="1:16" x14ac:dyDescent="0.2">
      <c r="A93" s="121"/>
      <c r="B93" s="121"/>
      <c r="P93" s="121"/>
    </row>
    <row r="94" spans="1:16" x14ac:dyDescent="0.2">
      <c r="A94" s="121"/>
      <c r="B94" s="121"/>
      <c r="P94" s="121"/>
    </row>
    <row r="95" spans="1:16" x14ac:dyDescent="0.2">
      <c r="A95" s="121"/>
      <c r="B95" s="121"/>
      <c r="P95" s="121"/>
    </row>
    <row r="96" spans="1:16" x14ac:dyDescent="0.2">
      <c r="A96" s="121"/>
      <c r="B96" s="121"/>
      <c r="P96" s="121"/>
    </row>
    <row r="97" spans="1:16" x14ac:dyDescent="0.2">
      <c r="A97" s="121"/>
      <c r="B97" s="121"/>
      <c r="P97" s="121"/>
    </row>
    <row r="98" spans="1:16" x14ac:dyDescent="0.2">
      <c r="A98" s="121"/>
      <c r="B98" s="121"/>
      <c r="P98" s="121"/>
    </row>
    <row r="99" spans="1:16" x14ac:dyDescent="0.2">
      <c r="A99" s="121"/>
      <c r="B99" s="121"/>
      <c r="P99" s="121"/>
    </row>
    <row r="100" spans="1:16" x14ac:dyDescent="0.2">
      <c r="A100" s="121"/>
      <c r="B100" s="121"/>
      <c r="P100" s="121"/>
    </row>
    <row r="101" spans="1:16" ht="12" thickBot="1" x14ac:dyDescent="0.25">
      <c r="P101" s="121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8" tint="0.79998168889431442"/>
  </sheetPr>
  <dimension ref="A1:Y100"/>
  <sheetViews>
    <sheetView workbookViewId="0">
      <pane xSplit="3" ySplit="4" topLeftCell="D5" activePane="bottomRight" state="frozen"/>
      <selection activeCell="S56" sqref="S56"/>
      <selection pane="topRight" activeCell="S56" sqref="S56"/>
      <selection pane="bottomLeft" activeCell="S56" sqref="S56"/>
      <selection pane="bottomRight" activeCell="K36" sqref="K36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76" style="127" customWidth="1"/>
    <col min="4" max="4" width="5.6640625" style="123" hidden="1" customWidth="1"/>
    <col min="5" max="5" width="13.6640625" style="123" customWidth="1"/>
    <col min="6" max="6" width="16.83203125" style="123" customWidth="1"/>
    <col min="7" max="9" width="13.6640625" style="123" customWidth="1"/>
    <col min="10" max="10" width="7.5" style="123" customWidth="1"/>
    <col min="11" max="16384" width="11.1640625" style="3"/>
  </cols>
  <sheetData>
    <row r="1" spans="1:25" ht="18.75" customHeight="1" thickBot="1" x14ac:dyDescent="0.25">
      <c r="A1" s="103" t="s">
        <v>46</v>
      </c>
      <c r="C1" s="126"/>
      <c r="D1" s="121"/>
      <c r="E1" s="121"/>
      <c r="F1" s="121"/>
      <c r="G1" s="121"/>
      <c r="H1" s="121"/>
      <c r="I1" s="121"/>
      <c r="J1" s="121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x14ac:dyDescent="0.2">
      <c r="A2" s="104"/>
      <c r="B2" s="104"/>
      <c r="C2" s="22" t="s">
        <v>603</v>
      </c>
      <c r="D2" s="121"/>
      <c r="E2" s="121"/>
      <c r="F2" s="121"/>
      <c r="G2" s="121"/>
      <c r="H2" s="121"/>
      <c r="I2" s="121"/>
      <c r="J2" s="121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x14ac:dyDescent="0.2">
      <c r="A3" s="104"/>
      <c r="B3" s="104"/>
      <c r="C3" s="126"/>
      <c r="D3" s="121"/>
      <c r="E3" s="121"/>
      <c r="F3" s="121"/>
      <c r="G3" s="121"/>
      <c r="H3" s="121"/>
      <c r="I3" s="121"/>
      <c r="J3" s="121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33.75" customHeight="1" thickBot="1" x14ac:dyDescent="0.25">
      <c r="A4" s="104"/>
      <c r="B4" s="104"/>
      <c r="C4" s="362" t="s">
        <v>601</v>
      </c>
      <c r="D4" s="105"/>
      <c r="E4" s="110" t="s">
        <v>181</v>
      </c>
      <c r="F4" s="361" t="s">
        <v>182</v>
      </c>
      <c r="G4" s="361" t="s">
        <v>183</v>
      </c>
      <c r="H4" s="361" t="s">
        <v>184</v>
      </c>
      <c r="I4" s="361" t="s">
        <v>185</v>
      </c>
      <c r="J4" s="121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13.5" hidden="1" customHeight="1" x14ac:dyDescent="0.2">
      <c r="A5" s="104"/>
      <c r="B5" s="104"/>
      <c r="C5" s="131"/>
      <c r="D5" s="132"/>
      <c r="E5" s="133" t="s">
        <v>186</v>
      </c>
      <c r="F5" s="133" t="s">
        <v>187</v>
      </c>
      <c r="G5" s="133" t="s">
        <v>188</v>
      </c>
      <c r="H5" s="133" t="s">
        <v>189</v>
      </c>
      <c r="I5" s="133" t="s">
        <v>190</v>
      </c>
      <c r="J5" s="121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5" ht="19.5" customHeight="1" x14ac:dyDescent="0.2">
      <c r="A6" s="104"/>
      <c r="B6" s="104"/>
      <c r="C6" s="134" t="s">
        <v>191</v>
      </c>
      <c r="D6" s="135"/>
      <c r="E6" s="136"/>
      <c r="F6" s="136"/>
      <c r="G6" s="136"/>
      <c r="H6" s="136"/>
      <c r="I6" s="136"/>
      <c r="J6" s="121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</row>
    <row r="7" spans="1:25" ht="11.25" customHeight="1" x14ac:dyDescent="0.2">
      <c r="A7" s="104"/>
      <c r="B7" s="104"/>
      <c r="C7" s="137" t="s">
        <v>192</v>
      </c>
      <c r="D7" s="138" t="s">
        <v>193</v>
      </c>
      <c r="E7" s="139">
        <v>1470868</v>
      </c>
      <c r="F7" s="140">
        <v>1470868</v>
      </c>
      <c r="G7" s="235"/>
      <c r="H7" s="140">
        <v>0</v>
      </c>
      <c r="I7" s="235"/>
      <c r="J7" s="121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</row>
    <row r="8" spans="1:25" ht="11.25" customHeight="1" x14ac:dyDescent="0.2">
      <c r="A8" s="104"/>
      <c r="B8" s="104"/>
      <c r="C8" s="141" t="s">
        <v>195</v>
      </c>
      <c r="D8" s="142" t="s">
        <v>49</v>
      </c>
      <c r="E8" s="143">
        <v>609311</v>
      </c>
      <c r="F8" s="144">
        <v>609311</v>
      </c>
      <c r="G8" s="236"/>
      <c r="H8" s="144">
        <v>0</v>
      </c>
      <c r="I8" s="236"/>
      <c r="J8" s="121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</row>
    <row r="9" spans="1:25" ht="22.5" customHeight="1" x14ac:dyDescent="0.2">
      <c r="A9" s="104"/>
      <c r="B9" s="104"/>
      <c r="C9" s="141" t="s">
        <v>453</v>
      </c>
      <c r="D9" s="142" t="s">
        <v>51</v>
      </c>
      <c r="E9" s="143">
        <v>0</v>
      </c>
      <c r="F9" s="144">
        <v>0</v>
      </c>
      <c r="G9" s="236"/>
      <c r="H9" s="144">
        <v>0</v>
      </c>
      <c r="I9" s="236"/>
      <c r="J9" s="121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</row>
    <row r="10" spans="1:25" ht="11.25" customHeight="1" x14ac:dyDescent="0.2">
      <c r="A10" s="104"/>
      <c r="B10" s="104"/>
      <c r="C10" s="141" t="s">
        <v>196</v>
      </c>
      <c r="D10" s="142" t="s">
        <v>53</v>
      </c>
      <c r="E10" s="143">
        <v>0</v>
      </c>
      <c r="F10" s="236"/>
      <c r="G10" s="144">
        <v>0</v>
      </c>
      <c r="H10" s="144">
        <v>0</v>
      </c>
      <c r="I10" s="144">
        <v>0</v>
      </c>
      <c r="J10" s="121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</row>
    <row r="11" spans="1:25" ht="11.25" customHeight="1" x14ac:dyDescent="0.2">
      <c r="A11" s="104"/>
      <c r="B11" s="104"/>
      <c r="C11" s="141" t="s">
        <v>197</v>
      </c>
      <c r="D11" s="142" t="s">
        <v>57</v>
      </c>
      <c r="E11" s="143">
        <v>0</v>
      </c>
      <c r="F11" s="144">
        <v>0</v>
      </c>
      <c r="G11" s="236"/>
      <c r="H11" s="236"/>
      <c r="I11" s="236"/>
      <c r="J11" s="121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</row>
    <row r="12" spans="1:25" ht="11.25" customHeight="1" x14ac:dyDescent="0.2">
      <c r="A12" s="104"/>
      <c r="B12" s="104"/>
      <c r="C12" s="141" t="s">
        <v>198</v>
      </c>
      <c r="D12" s="142" t="s">
        <v>61</v>
      </c>
      <c r="E12" s="143">
        <v>0</v>
      </c>
      <c r="F12" s="236"/>
      <c r="G12" s="144">
        <v>0</v>
      </c>
      <c r="H12" s="144">
        <v>0</v>
      </c>
      <c r="I12" s="144">
        <v>0</v>
      </c>
      <c r="J12" s="121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</row>
    <row r="13" spans="1:25" ht="11.25" customHeight="1" x14ac:dyDescent="0.2">
      <c r="A13" s="104"/>
      <c r="B13" s="104"/>
      <c r="C13" s="141" t="s">
        <v>199</v>
      </c>
      <c r="D13" s="142" t="s">
        <v>65</v>
      </c>
      <c r="E13" s="143">
        <v>0</v>
      </c>
      <c r="F13" s="236"/>
      <c r="G13" s="144">
        <v>0</v>
      </c>
      <c r="H13" s="144">
        <v>0</v>
      </c>
      <c r="I13" s="144">
        <v>0</v>
      </c>
      <c r="J13" s="121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</row>
    <row r="14" spans="1:25" ht="11.25" customHeight="1" x14ac:dyDescent="0.2">
      <c r="A14" s="104"/>
      <c r="B14" s="104"/>
      <c r="C14" s="134" t="s">
        <v>200</v>
      </c>
      <c r="D14" s="142" t="s">
        <v>69</v>
      </c>
      <c r="E14" s="143">
        <v>4363225</v>
      </c>
      <c r="F14" s="144">
        <v>4363225</v>
      </c>
      <c r="G14" s="236"/>
      <c r="H14" s="236"/>
      <c r="I14" s="236"/>
      <c r="J14" s="121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spans="1:25" ht="11.25" customHeight="1" x14ac:dyDescent="0.2">
      <c r="A15" s="104"/>
      <c r="B15" s="104"/>
      <c r="C15" s="141" t="s">
        <v>171</v>
      </c>
      <c r="D15" s="142" t="s">
        <v>70</v>
      </c>
      <c r="E15" s="143">
        <v>2748523</v>
      </c>
      <c r="F15" s="236"/>
      <c r="G15" s="144">
        <v>988230</v>
      </c>
      <c r="H15" s="144">
        <v>1760293</v>
      </c>
      <c r="I15" s="144">
        <v>0</v>
      </c>
      <c r="J15" s="121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25" ht="11.25" customHeight="1" x14ac:dyDescent="0.2">
      <c r="A16" s="104"/>
      <c r="B16" s="104"/>
      <c r="C16" s="141" t="s">
        <v>201</v>
      </c>
      <c r="D16" s="142" t="s">
        <v>73</v>
      </c>
      <c r="E16" s="143">
        <v>503775</v>
      </c>
      <c r="F16" s="236"/>
      <c r="G16" s="236"/>
      <c r="H16" s="236"/>
      <c r="I16" s="144">
        <v>503775</v>
      </c>
      <c r="J16" s="121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21" customHeight="1" x14ac:dyDescent="0.2">
      <c r="A17" s="104"/>
      <c r="B17" s="104"/>
      <c r="C17" s="141" t="s">
        <v>339</v>
      </c>
      <c r="D17" s="142" t="s">
        <v>77</v>
      </c>
      <c r="E17" s="143">
        <v>0</v>
      </c>
      <c r="F17" s="144">
        <v>0</v>
      </c>
      <c r="G17" s="144">
        <v>0</v>
      </c>
      <c r="H17" s="144">
        <v>0</v>
      </c>
      <c r="I17" s="144">
        <v>0</v>
      </c>
      <c r="J17" s="121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34.5" customHeight="1" x14ac:dyDescent="0.2">
      <c r="A18" s="104"/>
      <c r="B18" s="104"/>
      <c r="C18" s="134" t="s">
        <v>202</v>
      </c>
      <c r="D18" s="147"/>
      <c r="E18" s="148"/>
      <c r="F18" s="148"/>
      <c r="G18" s="148"/>
      <c r="H18" s="148"/>
      <c r="I18" s="148"/>
      <c r="J18" s="121"/>
      <c r="K18" s="335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25" ht="24" customHeight="1" x14ac:dyDescent="0.2">
      <c r="A19" s="104"/>
      <c r="B19" s="104"/>
      <c r="C19" s="141" t="s">
        <v>202</v>
      </c>
      <c r="D19" s="142" t="s">
        <v>85</v>
      </c>
      <c r="E19" s="143">
        <v>0</v>
      </c>
      <c r="F19" s="144">
        <v>0</v>
      </c>
      <c r="G19" s="236"/>
      <c r="H19" s="236"/>
      <c r="I19" s="236"/>
      <c r="J19" s="121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:25" ht="11.25" customHeight="1" x14ac:dyDescent="0.2">
      <c r="A20" s="104"/>
      <c r="B20" s="104"/>
      <c r="C20" s="134" t="s">
        <v>203</v>
      </c>
      <c r="D20" s="135"/>
      <c r="E20" s="148"/>
      <c r="F20" s="148"/>
      <c r="G20" s="148"/>
      <c r="H20" s="148"/>
      <c r="I20" s="148"/>
      <c r="J20" s="121"/>
      <c r="K20" s="335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1:25" x14ac:dyDescent="0.2">
      <c r="A21" s="104"/>
      <c r="B21" s="104"/>
      <c r="C21" s="141" t="s">
        <v>295</v>
      </c>
      <c r="D21" s="149" t="s">
        <v>87</v>
      </c>
      <c r="E21" s="143">
        <v>0</v>
      </c>
      <c r="F21" s="144">
        <v>0</v>
      </c>
      <c r="G21" s="144">
        <v>0</v>
      </c>
      <c r="H21" s="144">
        <v>0</v>
      </c>
      <c r="I21" s="236"/>
      <c r="J21" s="121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</row>
    <row r="22" spans="1:25" ht="11.25" customHeight="1" thickBot="1" x14ac:dyDescent="0.25">
      <c r="A22" s="104"/>
      <c r="B22" s="104"/>
      <c r="C22" s="150" t="s">
        <v>204</v>
      </c>
      <c r="D22" s="151" t="s">
        <v>97</v>
      </c>
      <c r="E22" s="152">
        <v>9695702</v>
      </c>
      <c r="F22" s="153">
        <v>6443404</v>
      </c>
      <c r="G22" s="153">
        <v>988230</v>
      </c>
      <c r="H22" s="153">
        <v>1760293</v>
      </c>
      <c r="I22" s="153">
        <v>503775</v>
      </c>
      <c r="J22" s="121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</row>
    <row r="23" spans="1:25" x14ac:dyDescent="0.2">
      <c r="A23" s="104"/>
      <c r="B23" s="104"/>
      <c r="C23" s="126"/>
      <c r="D23" s="121"/>
      <c r="E23" s="121"/>
      <c r="F23" s="121"/>
      <c r="G23" s="121"/>
      <c r="H23" s="121"/>
      <c r="I23" s="121"/>
      <c r="J23" s="121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</row>
    <row r="24" spans="1:25" x14ac:dyDescent="0.2">
      <c r="A24" s="104"/>
      <c r="B24" s="104"/>
      <c r="C24" s="126"/>
      <c r="D24" s="121"/>
      <c r="E24" s="121"/>
      <c r="F24" s="121"/>
      <c r="G24" s="121"/>
      <c r="H24" s="121"/>
      <c r="I24" s="121"/>
      <c r="J24" s="121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</row>
    <row r="25" spans="1:25" x14ac:dyDescent="0.2">
      <c r="A25" s="104"/>
      <c r="B25" s="104"/>
      <c r="C25" s="22" t="s">
        <v>604</v>
      </c>
      <c r="D25" s="121"/>
      <c r="E25" s="121"/>
      <c r="F25" s="121"/>
      <c r="G25" s="121"/>
      <c r="H25" s="121"/>
      <c r="I25" s="121"/>
      <c r="J25" s="121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</row>
    <row r="26" spans="1:25" x14ac:dyDescent="0.2">
      <c r="A26" s="104"/>
      <c r="B26" s="104"/>
      <c r="C26" s="126"/>
      <c r="D26" s="121"/>
      <c r="E26" s="121"/>
      <c r="F26" s="121"/>
      <c r="G26" s="121"/>
      <c r="H26" s="121"/>
      <c r="I26" s="121"/>
      <c r="J26" s="121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</row>
    <row r="27" spans="1:25" ht="33.75" customHeight="1" thickBot="1" x14ac:dyDescent="0.25">
      <c r="A27" s="104"/>
      <c r="B27" s="104"/>
      <c r="C27" s="362" t="s">
        <v>601</v>
      </c>
      <c r="D27" s="105"/>
      <c r="E27" s="110" t="s">
        <v>181</v>
      </c>
      <c r="F27" s="361" t="s">
        <v>182</v>
      </c>
      <c r="G27" s="361" t="s">
        <v>183</v>
      </c>
      <c r="H27" s="361" t="s">
        <v>184</v>
      </c>
      <c r="I27" s="361" t="s">
        <v>185</v>
      </c>
      <c r="J27" s="121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</row>
    <row r="28" spans="1:25" hidden="1" x14ac:dyDescent="0.2">
      <c r="A28" s="104"/>
      <c r="B28" s="104"/>
      <c r="C28" s="131"/>
      <c r="D28" s="154"/>
      <c r="E28" s="133" t="s">
        <v>186</v>
      </c>
      <c r="F28" s="133" t="s">
        <v>187</v>
      </c>
      <c r="G28" s="133" t="s">
        <v>188</v>
      </c>
      <c r="H28" s="133" t="s">
        <v>189</v>
      </c>
      <c r="I28" s="133" t="s">
        <v>190</v>
      </c>
      <c r="J28" s="121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1:25" ht="11.25" customHeight="1" x14ac:dyDescent="0.2">
      <c r="A29" s="104"/>
      <c r="B29" s="104"/>
      <c r="C29" s="134" t="s">
        <v>205</v>
      </c>
      <c r="D29" s="155"/>
      <c r="E29" s="136"/>
      <c r="F29" s="136"/>
      <c r="G29" s="136"/>
      <c r="H29" s="136"/>
      <c r="I29" s="136"/>
      <c r="J29" s="121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</row>
    <row r="30" spans="1:25" ht="11.25" customHeight="1" x14ac:dyDescent="0.2">
      <c r="A30" s="104"/>
      <c r="B30" s="104"/>
      <c r="C30" s="215" t="s">
        <v>206</v>
      </c>
      <c r="D30" s="216" t="s">
        <v>98</v>
      </c>
      <c r="E30" s="188">
        <v>0</v>
      </c>
      <c r="F30" s="237"/>
      <c r="G30" s="237"/>
      <c r="H30" s="178">
        <v>0</v>
      </c>
      <c r="I30" s="237"/>
      <c r="J30" s="121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</row>
    <row r="31" spans="1:25" ht="22.5" x14ac:dyDescent="0.2">
      <c r="A31" s="104"/>
      <c r="B31" s="104"/>
      <c r="C31" s="320" t="s">
        <v>207</v>
      </c>
      <c r="D31" s="142" t="s">
        <v>100</v>
      </c>
      <c r="E31" s="143">
        <v>0</v>
      </c>
      <c r="F31" s="238"/>
      <c r="G31" s="238"/>
      <c r="H31" s="144">
        <v>0</v>
      </c>
      <c r="I31" s="238"/>
      <c r="J31" s="121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</row>
    <row r="32" spans="1:25" ht="11.25" customHeight="1" x14ac:dyDescent="0.2">
      <c r="A32" s="104"/>
      <c r="B32" s="104"/>
      <c r="C32" s="320" t="s">
        <v>208</v>
      </c>
      <c r="D32" s="142" t="s">
        <v>102</v>
      </c>
      <c r="E32" s="143">
        <v>0</v>
      </c>
      <c r="F32" s="238"/>
      <c r="G32" s="238"/>
      <c r="H32" s="144">
        <v>0</v>
      </c>
      <c r="I32" s="144">
        <v>0</v>
      </c>
      <c r="J32" s="121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</row>
    <row r="33" spans="1:25" ht="11.25" customHeight="1" x14ac:dyDescent="0.2">
      <c r="A33" s="104"/>
      <c r="B33" s="104"/>
      <c r="C33" s="320" t="s">
        <v>340</v>
      </c>
      <c r="D33" s="142" t="s">
        <v>108</v>
      </c>
      <c r="E33" s="318">
        <v>0</v>
      </c>
      <c r="F33" s="238"/>
      <c r="G33" s="238"/>
      <c r="H33" s="238"/>
      <c r="I33" s="238"/>
      <c r="J33" s="121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:25" ht="11.25" customHeight="1" x14ac:dyDescent="0.2">
      <c r="A34" s="104"/>
      <c r="B34" s="104"/>
      <c r="C34" s="320" t="s">
        <v>210</v>
      </c>
      <c r="D34" s="142" t="s">
        <v>106</v>
      </c>
      <c r="E34" s="143">
        <v>0</v>
      </c>
      <c r="F34" s="238"/>
      <c r="G34" s="238"/>
      <c r="H34" s="144">
        <v>0</v>
      </c>
      <c r="I34" s="238"/>
      <c r="J34" s="121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1:25" ht="11.25" customHeight="1" x14ac:dyDescent="0.2">
      <c r="A35" s="104"/>
      <c r="B35" s="104"/>
      <c r="C35" s="320" t="s">
        <v>209</v>
      </c>
      <c r="D35" s="142" t="s">
        <v>108</v>
      </c>
      <c r="E35" s="143">
        <v>0</v>
      </c>
      <c r="F35" s="238"/>
      <c r="G35" s="238"/>
      <c r="H35" s="144">
        <v>0</v>
      </c>
      <c r="I35" s="238"/>
      <c r="J35" s="121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</row>
    <row r="36" spans="1:25" ht="22.5" x14ac:dyDescent="0.2">
      <c r="A36" s="104"/>
      <c r="B36" s="104"/>
      <c r="C36" s="320" t="s">
        <v>211</v>
      </c>
      <c r="D36" s="142" t="s">
        <v>110</v>
      </c>
      <c r="E36" s="143">
        <v>0</v>
      </c>
      <c r="F36" s="238"/>
      <c r="G36" s="238"/>
      <c r="H36" s="144">
        <v>0</v>
      </c>
      <c r="I36" s="238"/>
      <c r="J36" s="121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</row>
    <row r="37" spans="1:25" ht="22.5" x14ac:dyDescent="0.2">
      <c r="A37" s="104"/>
      <c r="B37" s="104"/>
      <c r="C37" s="320" t="s">
        <v>212</v>
      </c>
      <c r="D37" s="142" t="s">
        <v>112</v>
      </c>
      <c r="E37" s="143">
        <v>0</v>
      </c>
      <c r="F37" s="238"/>
      <c r="G37" s="238"/>
      <c r="H37" s="144">
        <v>0</v>
      </c>
      <c r="I37" s="144">
        <v>0</v>
      </c>
      <c r="J37" s="121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</row>
    <row r="38" spans="1:25" ht="11.25" customHeight="1" x14ac:dyDescent="0.2">
      <c r="A38" s="104"/>
      <c r="B38" s="104"/>
      <c r="C38" s="217" t="s">
        <v>214</v>
      </c>
      <c r="D38" s="218" t="s">
        <v>116</v>
      </c>
      <c r="E38" s="219">
        <v>0</v>
      </c>
      <c r="F38" s="239"/>
      <c r="G38" s="239"/>
      <c r="H38" s="208">
        <v>0</v>
      </c>
      <c r="I38" s="208">
        <v>0</v>
      </c>
      <c r="J38" s="121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:25" ht="11.25" customHeight="1" x14ac:dyDescent="0.2">
      <c r="A39" s="104"/>
      <c r="B39" s="104"/>
      <c r="C39" s="134" t="s">
        <v>215</v>
      </c>
      <c r="D39" s="158" t="s">
        <v>118</v>
      </c>
      <c r="E39" s="159">
        <v>0</v>
      </c>
      <c r="F39" s="240"/>
      <c r="G39" s="240"/>
      <c r="H39" s="160">
        <v>0</v>
      </c>
      <c r="I39" s="160">
        <v>0</v>
      </c>
      <c r="J39" s="121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</row>
    <row r="40" spans="1:25" ht="11.25" customHeight="1" x14ac:dyDescent="0.2">
      <c r="A40" s="104"/>
      <c r="B40" s="104"/>
      <c r="C40" s="319" t="s">
        <v>335</v>
      </c>
      <c r="D40" s="220"/>
      <c r="E40" s="221">
        <v>0</v>
      </c>
      <c r="F40" s="222">
        <v>0</v>
      </c>
      <c r="G40" s="222">
        <v>0</v>
      </c>
      <c r="H40" s="222">
        <v>0</v>
      </c>
      <c r="I40" s="222">
        <v>0</v>
      </c>
      <c r="J40" s="121"/>
      <c r="K40" s="335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</row>
    <row r="41" spans="1:25" ht="11.25" customHeight="1" x14ac:dyDescent="0.2">
      <c r="A41" s="104"/>
      <c r="B41" s="104"/>
      <c r="C41" s="215" t="s">
        <v>341</v>
      </c>
      <c r="D41" s="216" t="s">
        <v>124</v>
      </c>
      <c r="E41" s="188">
        <v>9695702</v>
      </c>
      <c r="F41" s="178">
        <v>6443404</v>
      </c>
      <c r="G41" s="178">
        <v>988230</v>
      </c>
      <c r="H41" s="178">
        <v>1760293</v>
      </c>
      <c r="I41" s="178">
        <v>503775</v>
      </c>
      <c r="J41" s="121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</row>
    <row r="42" spans="1:25" ht="11.25" customHeight="1" x14ac:dyDescent="0.2">
      <c r="A42" s="104"/>
      <c r="B42" s="104"/>
      <c r="C42" s="320" t="s">
        <v>342</v>
      </c>
      <c r="D42" s="142" t="s">
        <v>125</v>
      </c>
      <c r="E42" s="143">
        <v>9191927</v>
      </c>
      <c r="F42" s="144">
        <v>6443404</v>
      </c>
      <c r="G42" s="144">
        <v>988230</v>
      </c>
      <c r="H42" s="144">
        <v>1760293</v>
      </c>
      <c r="I42" s="243"/>
      <c r="J42" s="121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5" x14ac:dyDescent="0.2">
      <c r="A43" s="104"/>
      <c r="B43" s="104"/>
      <c r="C43" s="320" t="s">
        <v>294</v>
      </c>
      <c r="D43" s="142" t="s">
        <v>129</v>
      </c>
      <c r="E43" s="143">
        <v>9631175</v>
      </c>
      <c r="F43" s="144">
        <v>6443404</v>
      </c>
      <c r="G43" s="144">
        <v>988230</v>
      </c>
      <c r="H43" s="144">
        <v>1760293</v>
      </c>
      <c r="I43" s="144">
        <v>439248</v>
      </c>
      <c r="J43" s="121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spans="1:25" ht="11.25" customHeight="1" x14ac:dyDescent="0.2">
      <c r="A44" s="104"/>
      <c r="B44" s="104"/>
      <c r="C44" s="162" t="s">
        <v>293</v>
      </c>
      <c r="D44" s="142" t="s">
        <v>131</v>
      </c>
      <c r="E44" s="143">
        <v>7787444</v>
      </c>
      <c r="F44" s="144">
        <v>6443404</v>
      </c>
      <c r="G44" s="144">
        <v>988230</v>
      </c>
      <c r="H44" s="144">
        <v>355810</v>
      </c>
      <c r="I44" s="238"/>
      <c r="J44" s="121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</row>
    <row r="45" spans="1:25" x14ac:dyDescent="0.2">
      <c r="A45" s="104"/>
      <c r="B45" s="104"/>
      <c r="C45" s="162" t="s">
        <v>328</v>
      </c>
      <c r="D45" s="142" t="s">
        <v>134</v>
      </c>
      <c r="E45" s="143">
        <v>4399082</v>
      </c>
      <c r="F45" s="238"/>
      <c r="G45" s="238"/>
      <c r="H45" s="238"/>
      <c r="I45" s="238"/>
      <c r="J45" s="121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spans="1:25" x14ac:dyDescent="0.2">
      <c r="A46" s="104"/>
      <c r="B46" s="104"/>
      <c r="C46" s="223" t="s">
        <v>334</v>
      </c>
      <c r="D46" s="218" t="s">
        <v>136</v>
      </c>
      <c r="E46" s="219">
        <v>1779051</v>
      </c>
      <c r="F46" s="238"/>
      <c r="G46" s="238"/>
      <c r="H46" s="238"/>
      <c r="I46" s="238"/>
      <c r="J46" s="121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</row>
    <row r="47" spans="1:25" x14ac:dyDescent="0.2">
      <c r="A47" s="104"/>
      <c r="B47" s="104"/>
      <c r="C47" s="134" t="s">
        <v>292</v>
      </c>
      <c r="D47" s="158" t="s">
        <v>138</v>
      </c>
      <c r="E47" s="163">
        <v>2.1894</v>
      </c>
      <c r="F47" s="240"/>
      <c r="G47" s="240"/>
      <c r="H47" s="240"/>
      <c r="I47" s="240"/>
      <c r="J47" s="121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</row>
    <row r="48" spans="1:25" ht="11.25" customHeight="1" thickBot="1" x14ac:dyDescent="0.25">
      <c r="A48" s="104"/>
      <c r="B48" s="104"/>
      <c r="C48" s="150" t="s">
        <v>213</v>
      </c>
      <c r="D48" s="164" t="s">
        <v>140</v>
      </c>
      <c r="E48" s="165">
        <v>4.3773</v>
      </c>
      <c r="F48" s="241"/>
      <c r="G48" s="241"/>
      <c r="H48" s="241"/>
      <c r="I48" s="241"/>
      <c r="J48" s="121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</row>
    <row r="49" spans="1:25" x14ac:dyDescent="0.2">
      <c r="A49" s="104"/>
      <c r="B49" s="104"/>
      <c r="C49" s="126"/>
      <c r="D49" s="121"/>
      <c r="E49" s="121"/>
      <c r="F49" s="121"/>
      <c r="G49" s="121"/>
      <c r="H49" s="121"/>
      <c r="I49" s="121"/>
      <c r="J49" s="121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</row>
    <row r="50" spans="1:25" x14ac:dyDescent="0.2">
      <c r="A50" s="104"/>
      <c r="B50" s="104"/>
      <c r="C50" s="126"/>
      <c r="D50" s="121"/>
      <c r="E50" s="121"/>
      <c r="F50" s="121"/>
      <c r="G50" s="121"/>
      <c r="H50" s="121"/>
      <c r="I50" s="121"/>
      <c r="J50" s="121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</row>
    <row r="51" spans="1:25" x14ac:dyDescent="0.2">
      <c r="A51" s="104"/>
      <c r="B51" s="104"/>
      <c r="C51" s="126"/>
      <c r="D51" s="121"/>
      <c r="E51" s="121"/>
      <c r="F51" s="121"/>
      <c r="G51" s="121"/>
      <c r="H51" s="121"/>
      <c r="I51" s="121"/>
      <c r="J51" s="121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</row>
    <row r="52" spans="1:25" x14ac:dyDescent="0.2">
      <c r="A52" s="104"/>
      <c r="B52" s="104"/>
      <c r="C52" s="166" t="s">
        <v>218</v>
      </c>
      <c r="D52" s="121"/>
      <c r="E52" s="121"/>
      <c r="F52" s="121"/>
      <c r="G52" s="121"/>
      <c r="H52" s="121"/>
      <c r="I52" s="121"/>
      <c r="J52" s="121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spans="1:25" x14ac:dyDescent="0.2">
      <c r="A53" s="104"/>
      <c r="B53" s="104"/>
      <c r="C53" s="126"/>
      <c r="D53" s="121"/>
      <c r="E53" s="121"/>
      <c r="F53" s="121"/>
      <c r="G53" s="121"/>
      <c r="H53" s="121"/>
      <c r="I53" s="121"/>
      <c r="J53" s="121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</row>
    <row r="54" spans="1:25" ht="33.75" customHeight="1" thickBot="1" x14ac:dyDescent="0.25">
      <c r="A54" s="104"/>
      <c r="B54" s="104"/>
      <c r="C54" s="362" t="s">
        <v>601</v>
      </c>
      <c r="D54" s="105"/>
      <c r="E54" s="110" t="s">
        <v>181</v>
      </c>
      <c r="F54" s="121"/>
      <c r="G54" s="121"/>
      <c r="H54" s="121"/>
      <c r="I54" s="121"/>
      <c r="J54" s="121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</row>
    <row r="55" spans="1:25" hidden="1" x14ac:dyDescent="0.2">
      <c r="A55" s="104"/>
      <c r="B55" s="104"/>
      <c r="C55" s="131"/>
      <c r="D55" s="132"/>
      <c r="E55" s="133" t="s">
        <v>219</v>
      </c>
      <c r="F55" s="121"/>
      <c r="G55" s="121"/>
      <c r="H55" s="121"/>
      <c r="I55" s="121"/>
      <c r="J55" s="121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</row>
    <row r="56" spans="1:25" ht="12" customHeight="1" x14ac:dyDescent="0.2">
      <c r="A56" s="104"/>
      <c r="B56" s="104"/>
      <c r="C56" s="134" t="s">
        <v>220</v>
      </c>
      <c r="D56" s="135"/>
      <c r="E56" s="148"/>
      <c r="F56" s="121"/>
      <c r="G56" s="121"/>
      <c r="H56" s="121"/>
      <c r="I56" s="121"/>
      <c r="J56" s="121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1:25" ht="11.25" customHeight="1" x14ac:dyDescent="0.2">
      <c r="A57" s="104"/>
      <c r="B57" s="104"/>
      <c r="C57" s="141" t="s">
        <v>221</v>
      </c>
      <c r="D57" s="149" t="s">
        <v>146</v>
      </c>
      <c r="E57" s="146">
        <v>7324743</v>
      </c>
      <c r="F57" s="121"/>
      <c r="G57" s="121"/>
      <c r="H57" s="121"/>
      <c r="I57" s="121"/>
      <c r="J57" s="121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:25" ht="11.25" customHeight="1" x14ac:dyDescent="0.2">
      <c r="A58" s="104"/>
      <c r="B58" s="104"/>
      <c r="C58" s="141" t="s">
        <v>466</v>
      </c>
      <c r="D58" s="149" t="s">
        <v>147</v>
      </c>
      <c r="E58" s="146">
        <v>42077</v>
      </c>
      <c r="F58" s="121"/>
      <c r="G58" s="121"/>
      <c r="H58" s="121"/>
      <c r="I58" s="121"/>
      <c r="J58" s="121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spans="1:25" ht="11.25" customHeight="1" x14ac:dyDescent="0.2">
      <c r="A59" s="104"/>
      <c r="B59" s="104"/>
      <c r="C59" s="141" t="s">
        <v>343</v>
      </c>
      <c r="D59" s="149" t="s">
        <v>148</v>
      </c>
      <c r="E59" s="146">
        <v>335487</v>
      </c>
      <c r="F59" s="121"/>
      <c r="G59" s="121"/>
      <c r="H59" s="121"/>
      <c r="I59" s="121"/>
      <c r="J59" s="121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spans="1:25" ht="11.25" customHeight="1" x14ac:dyDescent="0.2">
      <c r="A60" s="104"/>
      <c r="B60" s="104"/>
      <c r="C60" s="141" t="s">
        <v>222</v>
      </c>
      <c r="D60" s="149" t="s">
        <v>150</v>
      </c>
      <c r="E60" s="146">
        <v>2583954</v>
      </c>
      <c r="F60" s="121"/>
      <c r="G60" s="121"/>
      <c r="H60" s="121"/>
      <c r="I60" s="121"/>
      <c r="J60" s="121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1:25" ht="22.5" x14ac:dyDescent="0.2">
      <c r="A61" s="104"/>
      <c r="B61" s="104"/>
      <c r="C61" s="141" t="s">
        <v>223</v>
      </c>
      <c r="D61" s="149" t="s">
        <v>152</v>
      </c>
      <c r="E61" s="146">
        <v>0</v>
      </c>
      <c r="F61" s="121"/>
      <c r="G61" s="121"/>
      <c r="H61" s="121"/>
      <c r="I61" s="121"/>
      <c r="J61" s="121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1:25" x14ac:dyDescent="0.2">
      <c r="A62" s="104"/>
      <c r="B62" s="104"/>
      <c r="C62" s="167" t="s">
        <v>220</v>
      </c>
      <c r="D62" s="168" t="s">
        <v>156</v>
      </c>
      <c r="E62" s="157">
        <v>4363225</v>
      </c>
      <c r="F62" s="121"/>
      <c r="G62" s="121"/>
      <c r="H62" s="121"/>
      <c r="I62" s="121"/>
      <c r="J62" s="121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3" spans="1:25" x14ac:dyDescent="0.2">
      <c r="A63" s="104"/>
      <c r="B63" s="104"/>
      <c r="C63" s="134" t="s">
        <v>291</v>
      </c>
      <c r="D63" s="169"/>
      <c r="E63" s="160"/>
      <c r="F63" s="121"/>
      <c r="G63" s="121"/>
      <c r="H63" s="121"/>
      <c r="I63" s="121"/>
      <c r="J63" s="121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</row>
    <row r="64" spans="1:25" ht="11.25" customHeight="1" x14ac:dyDescent="0.2">
      <c r="A64" s="104"/>
      <c r="B64" s="104"/>
      <c r="C64" s="137" t="s">
        <v>224</v>
      </c>
      <c r="D64" s="170" t="s">
        <v>158</v>
      </c>
      <c r="E64" s="171">
        <v>825332</v>
      </c>
      <c r="F64" s="121"/>
      <c r="G64" s="121"/>
      <c r="H64" s="121"/>
      <c r="I64" s="121"/>
      <c r="J64" s="121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</row>
    <row r="65" spans="1:25" ht="11.25" customHeight="1" x14ac:dyDescent="0.2">
      <c r="A65" s="104"/>
      <c r="B65" s="104"/>
      <c r="C65" s="156" t="s">
        <v>454</v>
      </c>
      <c r="D65" s="168" t="s">
        <v>160</v>
      </c>
      <c r="E65" s="172">
        <v>113827</v>
      </c>
      <c r="F65" s="121"/>
      <c r="G65" s="121"/>
      <c r="H65" s="121"/>
      <c r="I65" s="121"/>
      <c r="J65" s="121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</row>
    <row r="66" spans="1:25" ht="12" customHeight="1" thickBot="1" x14ac:dyDescent="0.25">
      <c r="A66" s="104"/>
      <c r="B66" s="104"/>
      <c r="C66" s="150" t="s">
        <v>467</v>
      </c>
      <c r="D66" s="151" t="s">
        <v>161</v>
      </c>
      <c r="E66" s="152">
        <v>939159</v>
      </c>
      <c r="F66" s="121"/>
      <c r="G66" s="121"/>
      <c r="H66" s="121"/>
      <c r="I66" s="121"/>
      <c r="J66" s="121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</row>
    <row r="67" spans="1:25" x14ac:dyDescent="0.2">
      <c r="A67" s="104"/>
      <c r="B67" s="104"/>
      <c r="C67" s="126"/>
      <c r="D67" s="121"/>
      <c r="E67" s="121"/>
      <c r="F67" s="121"/>
      <c r="G67" s="121"/>
      <c r="H67" s="121"/>
      <c r="I67" s="121"/>
      <c r="J67" s="121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</row>
    <row r="68" spans="1:25" x14ac:dyDescent="0.2">
      <c r="A68" s="104"/>
      <c r="B68" s="104"/>
      <c r="C68" s="126"/>
      <c r="D68" s="121"/>
      <c r="E68" s="121"/>
      <c r="F68" s="121"/>
      <c r="G68" s="121"/>
      <c r="H68" s="121"/>
      <c r="I68" s="121"/>
      <c r="J68" s="121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</row>
    <row r="69" spans="1:25" x14ac:dyDescent="0.2">
      <c r="A69" s="104"/>
      <c r="B69" s="104"/>
      <c r="C69" s="126"/>
      <c r="D69" s="121"/>
      <c r="E69" s="121"/>
      <c r="F69" s="121"/>
      <c r="G69" s="121"/>
      <c r="H69" s="121"/>
      <c r="I69" s="121"/>
      <c r="J69" s="121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</row>
    <row r="70" spans="1:25" x14ac:dyDescent="0.2">
      <c r="A70" s="104"/>
      <c r="B70" s="104"/>
      <c r="C70" s="126"/>
      <c r="D70" s="121"/>
      <c r="E70" s="121"/>
      <c r="F70" s="121"/>
      <c r="G70" s="121"/>
      <c r="H70" s="121"/>
      <c r="I70" s="121"/>
      <c r="J70" s="121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</row>
    <row r="71" spans="1:25" x14ac:dyDescent="0.2">
      <c r="A71" s="104"/>
      <c r="B71" s="104"/>
      <c r="C71" s="126"/>
      <c r="D71" s="121"/>
      <c r="E71" s="121"/>
      <c r="F71" s="121"/>
      <c r="G71" s="121"/>
      <c r="H71" s="121"/>
      <c r="I71" s="121"/>
      <c r="J71" s="121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</row>
    <row r="72" spans="1:25" x14ac:dyDescent="0.2">
      <c r="A72" s="104"/>
      <c r="B72" s="104"/>
      <c r="C72" s="126"/>
      <c r="D72" s="121"/>
      <c r="E72" s="121"/>
      <c r="F72" s="121"/>
      <c r="G72" s="121"/>
      <c r="H72" s="121"/>
      <c r="I72" s="121"/>
      <c r="J72" s="121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</row>
    <row r="73" spans="1:25" x14ac:dyDescent="0.2">
      <c r="A73" s="104"/>
      <c r="B73" s="104"/>
      <c r="C73" s="126"/>
      <c r="D73" s="121"/>
      <c r="E73" s="121"/>
      <c r="F73" s="121"/>
      <c r="G73" s="121"/>
      <c r="H73" s="121"/>
      <c r="I73" s="121"/>
      <c r="J73" s="121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</row>
    <row r="74" spans="1:25" x14ac:dyDescent="0.2">
      <c r="A74" s="104"/>
      <c r="B74" s="104"/>
      <c r="C74" s="126"/>
      <c r="D74" s="121"/>
      <c r="E74" s="121"/>
      <c r="F74" s="121"/>
      <c r="G74" s="121"/>
      <c r="H74" s="121"/>
      <c r="I74" s="121"/>
      <c r="J74" s="121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</row>
    <row r="75" spans="1:25" x14ac:dyDescent="0.2">
      <c r="A75" s="104"/>
      <c r="B75" s="104"/>
      <c r="C75" s="126"/>
      <c r="D75" s="121"/>
      <c r="E75" s="121"/>
      <c r="F75" s="121"/>
      <c r="G75" s="121"/>
      <c r="H75" s="121"/>
      <c r="I75" s="121"/>
      <c r="J75" s="121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</row>
    <row r="76" spans="1:25" x14ac:dyDescent="0.2">
      <c r="A76" s="104"/>
      <c r="B76" s="104"/>
      <c r="C76" s="126"/>
      <c r="D76" s="121"/>
      <c r="E76" s="121"/>
      <c r="F76" s="121"/>
      <c r="G76" s="121"/>
      <c r="H76" s="121"/>
      <c r="I76" s="121"/>
      <c r="J76" s="121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</row>
    <row r="77" spans="1:25" x14ac:dyDescent="0.2">
      <c r="A77" s="104"/>
      <c r="B77" s="104"/>
      <c r="C77" s="126"/>
      <c r="D77" s="121"/>
      <c r="E77" s="121"/>
      <c r="F77" s="121"/>
      <c r="G77" s="121"/>
      <c r="H77" s="121"/>
      <c r="I77" s="121"/>
      <c r="J77" s="121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</row>
    <row r="78" spans="1:25" x14ac:dyDescent="0.2">
      <c r="A78" s="104"/>
      <c r="B78" s="104"/>
      <c r="C78" s="126"/>
      <c r="D78" s="121"/>
      <c r="E78" s="121"/>
      <c r="F78" s="121"/>
      <c r="G78" s="121"/>
      <c r="H78" s="121"/>
      <c r="I78" s="121"/>
      <c r="J78" s="121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</row>
    <row r="79" spans="1:25" x14ac:dyDescent="0.2">
      <c r="A79" s="104"/>
      <c r="B79" s="104"/>
      <c r="C79" s="126"/>
      <c r="D79" s="121"/>
      <c r="E79" s="121"/>
      <c r="F79" s="121"/>
      <c r="G79" s="121"/>
      <c r="H79" s="121"/>
      <c r="I79" s="121"/>
      <c r="J79" s="121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</row>
    <row r="80" spans="1:25" x14ac:dyDescent="0.2">
      <c r="A80" s="104"/>
      <c r="B80" s="104"/>
      <c r="C80" s="126"/>
      <c r="D80" s="121"/>
      <c r="E80" s="121"/>
      <c r="F80" s="121"/>
      <c r="G80" s="121"/>
      <c r="H80" s="121"/>
      <c r="I80" s="121"/>
      <c r="J80" s="121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</row>
    <row r="81" spans="1:25" x14ac:dyDescent="0.2">
      <c r="A81" s="104"/>
      <c r="B81" s="104"/>
      <c r="C81" s="126"/>
      <c r="D81" s="121"/>
      <c r="E81" s="121"/>
      <c r="F81" s="121"/>
      <c r="G81" s="121"/>
      <c r="H81" s="121"/>
      <c r="I81" s="121"/>
      <c r="J81" s="121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</row>
    <row r="82" spans="1:25" x14ac:dyDescent="0.2">
      <c r="A82" s="104"/>
      <c r="B82" s="104"/>
      <c r="C82" s="126"/>
      <c r="D82" s="121"/>
      <c r="E82" s="121"/>
      <c r="F82" s="121"/>
      <c r="G82" s="121"/>
      <c r="H82" s="121"/>
      <c r="I82" s="121"/>
      <c r="J82" s="121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</row>
    <row r="83" spans="1:25" x14ac:dyDescent="0.2">
      <c r="A83" s="104"/>
      <c r="B83" s="104"/>
      <c r="C83" s="126"/>
      <c r="D83" s="121"/>
      <c r="E83" s="121"/>
      <c r="F83" s="121"/>
      <c r="G83" s="121"/>
      <c r="H83" s="121"/>
      <c r="I83" s="121"/>
      <c r="J83" s="121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</row>
    <row r="84" spans="1:25" x14ac:dyDescent="0.2">
      <c r="A84" s="104"/>
      <c r="B84" s="104"/>
      <c r="C84" s="126"/>
      <c r="D84" s="121"/>
      <c r="E84" s="121"/>
      <c r="F84" s="121"/>
      <c r="G84" s="121"/>
      <c r="H84" s="121"/>
      <c r="I84" s="121"/>
      <c r="J84" s="121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</row>
    <row r="85" spans="1:25" x14ac:dyDescent="0.2">
      <c r="A85" s="104"/>
      <c r="B85" s="104"/>
      <c r="C85" s="126"/>
      <c r="D85" s="121"/>
      <c r="E85" s="121"/>
      <c r="F85" s="121"/>
      <c r="G85" s="121"/>
      <c r="H85" s="121"/>
      <c r="I85" s="121"/>
      <c r="J85" s="121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</row>
    <row r="86" spans="1:25" x14ac:dyDescent="0.2">
      <c r="A86" s="104"/>
      <c r="B86" s="104"/>
      <c r="C86" s="126"/>
      <c r="D86" s="121"/>
      <c r="E86" s="121"/>
      <c r="F86" s="121"/>
      <c r="G86" s="121"/>
      <c r="H86" s="121"/>
      <c r="I86" s="121"/>
      <c r="J86" s="121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</row>
    <row r="87" spans="1:25" x14ac:dyDescent="0.2">
      <c r="A87" s="104"/>
      <c r="B87" s="104"/>
      <c r="C87" s="126"/>
      <c r="D87" s="121"/>
      <c r="E87" s="121"/>
      <c r="F87" s="121"/>
      <c r="G87" s="121"/>
      <c r="H87" s="121"/>
      <c r="I87" s="121"/>
      <c r="J87" s="121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</row>
    <row r="88" spans="1:25" x14ac:dyDescent="0.2">
      <c r="A88" s="104"/>
      <c r="B88" s="104"/>
      <c r="C88" s="126"/>
      <c r="D88" s="121"/>
      <c r="E88" s="121"/>
      <c r="F88" s="121"/>
      <c r="G88" s="121"/>
      <c r="H88" s="121"/>
      <c r="I88" s="121"/>
      <c r="J88" s="121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</row>
    <row r="89" spans="1:25" x14ac:dyDescent="0.2">
      <c r="A89" s="104"/>
      <c r="B89" s="104"/>
      <c r="C89" s="126"/>
      <c r="D89" s="121"/>
      <c r="E89" s="121"/>
      <c r="F89" s="121"/>
      <c r="G89" s="121"/>
      <c r="H89" s="121"/>
      <c r="I89" s="121"/>
      <c r="J89" s="121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</row>
    <row r="90" spans="1:25" x14ac:dyDescent="0.2">
      <c r="A90" s="104"/>
      <c r="B90" s="104"/>
      <c r="C90" s="126"/>
      <c r="D90" s="121"/>
      <c r="E90" s="121"/>
      <c r="F90" s="121"/>
      <c r="G90" s="121"/>
      <c r="H90" s="121"/>
      <c r="I90" s="121"/>
      <c r="J90" s="121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</row>
    <row r="91" spans="1:25" x14ac:dyDescent="0.2">
      <c r="A91" s="104"/>
      <c r="B91" s="104"/>
      <c r="C91" s="126"/>
      <c r="D91" s="121"/>
      <c r="E91" s="121"/>
      <c r="F91" s="121"/>
      <c r="G91" s="121"/>
      <c r="H91" s="121"/>
      <c r="I91" s="121"/>
      <c r="J91" s="121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</row>
    <row r="92" spans="1:25" x14ac:dyDescent="0.2">
      <c r="A92" s="104"/>
      <c r="B92" s="104"/>
      <c r="C92" s="126"/>
      <c r="D92" s="121"/>
      <c r="E92" s="121"/>
      <c r="F92" s="121"/>
      <c r="G92" s="121"/>
      <c r="H92" s="121"/>
      <c r="I92" s="121"/>
      <c r="J92" s="121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</row>
    <row r="93" spans="1:25" x14ac:dyDescent="0.2">
      <c r="A93" s="104"/>
      <c r="B93" s="104"/>
      <c r="C93" s="126"/>
      <c r="D93" s="121"/>
      <c r="E93" s="121"/>
      <c r="F93" s="121"/>
      <c r="G93" s="121"/>
      <c r="H93" s="121"/>
      <c r="I93" s="121"/>
      <c r="J93" s="121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</row>
    <row r="94" spans="1:25" x14ac:dyDescent="0.2">
      <c r="A94" s="104"/>
      <c r="B94" s="104"/>
      <c r="C94" s="126"/>
      <c r="D94" s="121"/>
      <c r="E94" s="121"/>
      <c r="F94" s="121"/>
      <c r="G94" s="121"/>
      <c r="H94" s="121"/>
      <c r="I94" s="121"/>
      <c r="J94" s="121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</row>
    <row r="95" spans="1:25" x14ac:dyDescent="0.2">
      <c r="A95" s="104"/>
      <c r="B95" s="104"/>
      <c r="C95" s="126"/>
      <c r="D95" s="121"/>
      <c r="E95" s="121"/>
      <c r="F95" s="121"/>
      <c r="G95" s="121"/>
      <c r="H95" s="121"/>
      <c r="I95" s="121"/>
      <c r="J95" s="121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</row>
    <row r="96" spans="1:25" x14ac:dyDescent="0.2">
      <c r="A96" s="104"/>
      <c r="B96" s="104"/>
      <c r="C96" s="126"/>
      <c r="D96" s="121"/>
      <c r="E96" s="121"/>
      <c r="F96" s="121"/>
      <c r="G96" s="121"/>
      <c r="H96" s="121"/>
      <c r="I96" s="121"/>
      <c r="J96" s="121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</row>
    <row r="97" spans="1:25" x14ac:dyDescent="0.2">
      <c r="A97" s="104"/>
      <c r="B97" s="104"/>
      <c r="C97" s="126"/>
      <c r="D97" s="121"/>
      <c r="E97" s="121"/>
      <c r="F97" s="121"/>
      <c r="G97" s="121"/>
      <c r="H97" s="121"/>
      <c r="I97" s="121"/>
      <c r="J97" s="121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</row>
    <row r="98" spans="1:25" x14ac:dyDescent="0.2">
      <c r="A98" s="104"/>
      <c r="B98" s="104"/>
      <c r="C98" s="126"/>
      <c r="D98" s="121"/>
      <c r="E98" s="121"/>
      <c r="F98" s="121"/>
      <c r="G98" s="121"/>
      <c r="H98" s="121"/>
      <c r="I98" s="121"/>
      <c r="J98" s="121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</row>
    <row r="99" spans="1:25" x14ac:dyDescent="0.2">
      <c r="A99" s="104"/>
      <c r="B99" s="104"/>
      <c r="C99" s="126"/>
      <c r="D99" s="121"/>
      <c r="E99" s="121"/>
      <c r="F99" s="121"/>
      <c r="G99" s="121"/>
      <c r="H99" s="121"/>
      <c r="I99" s="121"/>
      <c r="J99" s="121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</row>
    <row r="100" spans="1:25" ht="12" thickBot="1" x14ac:dyDescent="0.25">
      <c r="A100" s="104"/>
      <c r="B100" s="104"/>
      <c r="C100" s="126"/>
      <c r="D100" s="121"/>
      <c r="E100" s="121"/>
      <c r="F100" s="121"/>
      <c r="G100" s="121"/>
      <c r="H100" s="121"/>
      <c r="I100" s="121"/>
      <c r="J100" s="121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</row>
  </sheetData>
  <hyperlinks>
    <hyperlink ref="A1" location="MAIN!A4" display="MAIN" xr:uid="{00000000-0004-0000-1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theme="8" tint="0.79998168889431442"/>
  </sheetPr>
  <dimension ref="A1:J56"/>
  <sheetViews>
    <sheetView workbookViewId="0">
      <selection activeCell="N68" sqref="N68"/>
    </sheetView>
  </sheetViews>
  <sheetFormatPr defaultColWidth="11.1640625" defaultRowHeight="11.25" x14ac:dyDescent="0.2"/>
  <cols>
    <col min="1" max="1" width="11.5" style="3" customWidth="1"/>
    <col min="2" max="2" width="11.1640625" style="295" hidden="1" customWidth="1"/>
    <col min="3" max="3" width="46.6640625" style="296" customWidth="1"/>
    <col min="4" max="4" width="28.1640625" style="297" customWidth="1"/>
    <col min="5" max="5" width="24.6640625" style="297" customWidth="1"/>
    <col min="6" max="6" width="18.33203125" style="343" customWidth="1"/>
    <col min="7" max="16384" width="11.1640625" style="3"/>
  </cols>
  <sheetData>
    <row r="1" spans="1:10" ht="12" thickBot="1" x14ac:dyDescent="0.25">
      <c r="A1" s="289" t="s">
        <v>46</v>
      </c>
      <c r="B1" s="123"/>
      <c r="C1" s="126"/>
      <c r="D1" s="121"/>
      <c r="E1" s="121"/>
      <c r="F1" s="342"/>
      <c r="G1" s="123"/>
      <c r="H1" s="123"/>
      <c r="I1" s="123"/>
      <c r="J1" s="123"/>
    </row>
    <row r="2" spans="1:10" x14ac:dyDescent="0.2">
      <c r="A2" s="121"/>
      <c r="B2" s="121"/>
      <c r="C2" s="22"/>
      <c r="D2" s="121"/>
      <c r="E2" s="121"/>
      <c r="F2" s="342"/>
      <c r="G2" s="121"/>
      <c r="H2" s="121"/>
      <c r="I2" s="121"/>
      <c r="J2" s="121"/>
    </row>
    <row r="3" spans="1:10" x14ac:dyDescent="0.2">
      <c r="A3" s="121"/>
      <c r="B3" s="121"/>
      <c r="C3" s="394" t="s">
        <v>602</v>
      </c>
      <c r="D3" s="394"/>
      <c r="E3" s="394"/>
      <c r="F3" s="342"/>
      <c r="G3" s="121"/>
      <c r="H3" s="121"/>
      <c r="I3" s="121"/>
      <c r="J3" s="121"/>
    </row>
    <row r="4" spans="1:10" x14ac:dyDescent="0.2">
      <c r="A4" s="121"/>
      <c r="B4" s="121"/>
      <c r="C4" s="321"/>
      <c r="D4" s="321"/>
      <c r="E4" s="321"/>
      <c r="F4" s="342"/>
      <c r="G4" s="121"/>
      <c r="H4" s="121"/>
      <c r="I4" s="121"/>
      <c r="J4" s="121"/>
    </row>
    <row r="5" spans="1:10" ht="32.1" customHeight="1" thickBot="1" x14ac:dyDescent="0.25">
      <c r="A5" s="121"/>
      <c r="B5" s="121"/>
      <c r="C5" s="311" t="s">
        <v>601</v>
      </c>
      <c r="D5" s="305"/>
      <c r="E5" s="305"/>
      <c r="F5" s="342"/>
      <c r="G5" s="121"/>
      <c r="H5" s="121"/>
      <c r="I5" s="121"/>
      <c r="J5" s="121"/>
    </row>
    <row r="6" spans="1:10" ht="31.5" customHeight="1" x14ac:dyDescent="0.2">
      <c r="A6" s="121"/>
      <c r="B6" s="121"/>
      <c r="C6" s="310" t="s">
        <v>403</v>
      </c>
      <c r="D6" s="322" t="s">
        <v>404</v>
      </c>
      <c r="E6" s="310" t="s">
        <v>405</v>
      </c>
      <c r="F6" s="342"/>
      <c r="G6" s="121"/>
      <c r="H6" s="121"/>
      <c r="I6" s="121"/>
      <c r="J6" s="121"/>
    </row>
    <row r="7" spans="1:10" ht="9.75" hidden="1" customHeight="1" x14ac:dyDescent="0.2">
      <c r="A7" s="121"/>
      <c r="B7" s="121"/>
      <c r="C7" s="309" t="s">
        <v>186</v>
      </c>
      <c r="D7" s="309" t="s">
        <v>187</v>
      </c>
      <c r="E7" s="309" t="s">
        <v>188</v>
      </c>
      <c r="F7" s="342"/>
      <c r="G7" s="121"/>
      <c r="H7" s="121"/>
      <c r="I7" s="121"/>
      <c r="J7" s="121"/>
    </row>
    <row r="8" spans="1:10" x14ac:dyDescent="0.2">
      <c r="A8" s="121"/>
      <c r="B8" s="121" t="s">
        <v>483</v>
      </c>
      <c r="C8" s="372" t="s">
        <v>586</v>
      </c>
      <c r="D8" s="339" t="s">
        <v>565</v>
      </c>
      <c r="E8" s="340">
        <v>3662849</v>
      </c>
      <c r="F8" s="342"/>
      <c r="G8" s="121"/>
      <c r="H8" s="121"/>
      <c r="I8" s="121"/>
      <c r="J8" s="121"/>
    </row>
    <row r="9" spans="1:10" x14ac:dyDescent="0.2">
      <c r="A9" s="121"/>
      <c r="B9" s="121" t="s">
        <v>484</v>
      </c>
      <c r="C9" s="330" t="s">
        <v>587</v>
      </c>
      <c r="D9" s="331" t="s">
        <v>566</v>
      </c>
      <c r="E9" s="298">
        <v>3651513</v>
      </c>
      <c r="F9" s="342"/>
      <c r="G9" s="121"/>
      <c r="H9" s="121"/>
      <c r="I9" s="121"/>
      <c r="J9" s="121"/>
    </row>
    <row r="10" spans="1:10" x14ac:dyDescent="0.2">
      <c r="A10" s="121"/>
      <c r="B10" s="121" t="s">
        <v>485</v>
      </c>
      <c r="C10" s="330" t="s">
        <v>588</v>
      </c>
      <c r="D10" s="331" t="s">
        <v>567</v>
      </c>
      <c r="E10" s="298">
        <v>2298148</v>
      </c>
      <c r="F10" s="342"/>
      <c r="G10" s="121"/>
      <c r="H10" s="121"/>
      <c r="I10" s="121"/>
      <c r="J10" s="121"/>
    </row>
    <row r="11" spans="1:10" x14ac:dyDescent="0.2">
      <c r="A11" s="121"/>
      <c r="B11" s="121" t="s">
        <v>486</v>
      </c>
      <c r="C11" s="330" t="s">
        <v>589</v>
      </c>
      <c r="D11" s="331" t="s">
        <v>568</v>
      </c>
      <c r="E11" s="298">
        <v>1038052</v>
      </c>
      <c r="F11" s="342"/>
      <c r="G11" s="121"/>
      <c r="H11" s="121"/>
      <c r="I11" s="121"/>
      <c r="J11" s="121"/>
    </row>
    <row r="12" spans="1:10" hidden="1" x14ac:dyDescent="0.2">
      <c r="A12" s="121"/>
      <c r="B12" s="121" t="s">
        <v>487</v>
      </c>
      <c r="C12" s="330" t="s">
        <v>590</v>
      </c>
      <c r="D12" s="331" t="s">
        <v>258</v>
      </c>
      <c r="E12" s="298">
        <v>0</v>
      </c>
      <c r="F12" s="342"/>
      <c r="G12" s="121"/>
      <c r="H12" s="121"/>
      <c r="I12" s="121"/>
      <c r="J12" s="121"/>
    </row>
    <row r="13" spans="1:10" hidden="1" x14ac:dyDescent="0.2">
      <c r="A13" s="121"/>
      <c r="B13" s="121" t="s">
        <v>488</v>
      </c>
      <c r="C13" s="330" t="s">
        <v>591</v>
      </c>
      <c r="D13" s="331" t="s">
        <v>258</v>
      </c>
      <c r="E13" s="298">
        <v>0</v>
      </c>
      <c r="F13" s="342"/>
      <c r="G13" s="121"/>
      <c r="H13" s="121"/>
      <c r="I13" s="121"/>
      <c r="J13" s="121"/>
    </row>
    <row r="14" spans="1:10" hidden="1" x14ac:dyDescent="0.2">
      <c r="A14" s="121"/>
      <c r="B14" s="121" t="s">
        <v>489</v>
      </c>
      <c r="C14" s="330" t="s">
        <v>592</v>
      </c>
      <c r="D14" s="331" t="s">
        <v>258</v>
      </c>
      <c r="E14" s="298">
        <v>0</v>
      </c>
      <c r="F14" s="342"/>
      <c r="G14" s="121"/>
      <c r="H14" s="121"/>
      <c r="I14" s="121"/>
      <c r="J14" s="121"/>
    </row>
    <row r="15" spans="1:10" hidden="1" x14ac:dyDescent="0.2">
      <c r="A15" s="121"/>
      <c r="B15" s="121" t="s">
        <v>490</v>
      </c>
      <c r="C15" s="330" t="s">
        <v>593</v>
      </c>
      <c r="D15" s="331" t="s">
        <v>258</v>
      </c>
      <c r="E15" s="298">
        <v>0</v>
      </c>
      <c r="F15" s="342"/>
      <c r="G15" s="121"/>
      <c r="H15" s="121"/>
      <c r="I15" s="121"/>
      <c r="J15" s="121"/>
    </row>
    <row r="16" spans="1:10" hidden="1" x14ac:dyDescent="0.2">
      <c r="A16" s="121"/>
      <c r="B16" s="121" t="s">
        <v>491</v>
      </c>
      <c r="C16" s="330" t="s">
        <v>594</v>
      </c>
      <c r="D16" s="331" t="s">
        <v>258</v>
      </c>
      <c r="E16" s="298">
        <v>0</v>
      </c>
      <c r="F16" s="342"/>
      <c r="G16" s="121"/>
      <c r="H16" s="121"/>
      <c r="I16" s="121"/>
      <c r="J16" s="121"/>
    </row>
    <row r="17" spans="1:10" hidden="1" x14ac:dyDescent="0.2">
      <c r="A17" s="121"/>
      <c r="B17" s="121" t="s">
        <v>492</v>
      </c>
      <c r="C17" s="330" t="s">
        <v>595</v>
      </c>
      <c r="D17" s="331" t="s">
        <v>258</v>
      </c>
      <c r="E17" s="298">
        <v>0</v>
      </c>
      <c r="F17" s="342"/>
      <c r="G17" s="121"/>
      <c r="H17" s="121"/>
      <c r="I17" s="121"/>
      <c r="J17" s="121"/>
    </row>
    <row r="18" spans="1:10" hidden="1" x14ac:dyDescent="0.2">
      <c r="A18" s="121"/>
      <c r="B18" s="121" t="s">
        <v>571</v>
      </c>
      <c r="C18" s="330" t="s">
        <v>596</v>
      </c>
      <c r="D18" s="331" t="s">
        <v>258</v>
      </c>
      <c r="E18" s="298">
        <v>0</v>
      </c>
      <c r="F18" s="342"/>
      <c r="G18" s="121"/>
      <c r="H18" s="121"/>
      <c r="I18" s="121"/>
      <c r="J18" s="121"/>
    </row>
    <row r="19" spans="1:10" hidden="1" x14ac:dyDescent="0.2">
      <c r="A19" s="121"/>
      <c r="B19" s="121" t="s">
        <v>572</v>
      </c>
      <c r="C19" s="330" t="s">
        <v>597</v>
      </c>
      <c r="D19" s="331" t="s">
        <v>258</v>
      </c>
      <c r="E19" s="298">
        <v>0</v>
      </c>
      <c r="F19" s="342"/>
      <c r="G19" s="121"/>
      <c r="H19" s="121"/>
      <c r="I19" s="121"/>
      <c r="J19" s="121"/>
    </row>
    <row r="20" spans="1:10" ht="12" thickBot="1" x14ac:dyDescent="0.25">
      <c r="A20" s="121"/>
      <c r="B20" s="121" t="s">
        <v>573</v>
      </c>
      <c r="C20" s="366" t="s">
        <v>598</v>
      </c>
      <c r="D20" s="364" t="s">
        <v>569</v>
      </c>
      <c r="E20" s="365">
        <v>424283</v>
      </c>
      <c r="F20" s="342"/>
      <c r="G20" s="121"/>
      <c r="H20" s="121"/>
      <c r="I20" s="121"/>
      <c r="J20" s="121"/>
    </row>
    <row r="21" spans="1:10" ht="12" hidden="1" thickBot="1" x14ac:dyDescent="0.25">
      <c r="A21" s="121"/>
      <c r="B21" s="121" t="s">
        <v>574</v>
      </c>
      <c r="C21" s="366" t="s">
        <v>494</v>
      </c>
      <c r="D21" s="364" t="s">
        <v>570</v>
      </c>
      <c r="E21" s="365">
        <v>133000</v>
      </c>
      <c r="F21" s="342"/>
      <c r="G21" s="121"/>
      <c r="H21" s="121"/>
      <c r="I21" s="121"/>
      <c r="J21" s="121"/>
    </row>
    <row r="22" spans="1:10" x14ac:dyDescent="0.2">
      <c r="A22" s="121"/>
      <c r="B22" s="121"/>
      <c r="C22" s="121"/>
      <c r="D22" s="121"/>
      <c r="E22" s="303"/>
      <c r="F22" s="342"/>
      <c r="G22" s="121"/>
      <c r="H22" s="121"/>
      <c r="I22" s="121"/>
      <c r="J22" s="121"/>
    </row>
    <row r="23" spans="1:10" hidden="1" x14ac:dyDescent="0.2">
      <c r="A23" s="121"/>
      <c r="B23" s="121"/>
      <c r="C23" s="134"/>
      <c r="D23" s="135"/>
      <c r="E23" s="304" t="s">
        <v>279</v>
      </c>
      <c r="F23" s="342"/>
      <c r="G23" s="121"/>
      <c r="H23" s="121"/>
      <c r="I23" s="121"/>
      <c r="J23" s="121"/>
    </row>
    <row r="24" spans="1:10" ht="11.25" customHeight="1" x14ac:dyDescent="0.2">
      <c r="A24" s="121"/>
      <c r="B24" s="121"/>
      <c r="C24" s="396" t="s">
        <v>468</v>
      </c>
      <c r="D24" s="396"/>
      <c r="E24" s="300"/>
      <c r="F24" s="342"/>
      <c r="G24" s="121"/>
      <c r="H24" s="121"/>
      <c r="I24" s="121"/>
      <c r="J24" s="121"/>
    </row>
    <row r="25" spans="1:10" x14ac:dyDescent="0.2">
      <c r="A25" s="121"/>
      <c r="B25" s="341" t="s">
        <v>65</v>
      </c>
      <c r="C25" s="393" t="s">
        <v>395</v>
      </c>
      <c r="D25" s="393"/>
      <c r="E25" s="298">
        <v>11074845</v>
      </c>
      <c r="F25" s="342"/>
      <c r="G25" s="121"/>
      <c r="H25" s="121"/>
      <c r="I25" s="121"/>
      <c r="J25" s="121"/>
    </row>
    <row r="26" spans="1:10" x14ac:dyDescent="0.2">
      <c r="A26" s="121"/>
      <c r="B26" s="341" t="s">
        <v>55</v>
      </c>
      <c r="C26" s="393" t="s">
        <v>396</v>
      </c>
      <c r="D26" s="393"/>
      <c r="E26" s="298">
        <v>-5923029</v>
      </c>
      <c r="F26" s="342"/>
      <c r="G26" s="121"/>
      <c r="H26" s="121"/>
      <c r="I26" s="121"/>
      <c r="J26" s="121"/>
    </row>
    <row r="27" spans="1:10" ht="19.5" customHeight="1" x14ac:dyDescent="0.2">
      <c r="A27" s="121"/>
      <c r="B27" s="341" t="s">
        <v>73</v>
      </c>
      <c r="C27" s="393" t="s">
        <v>397</v>
      </c>
      <c r="D27" s="393"/>
      <c r="E27" s="298">
        <v>0</v>
      </c>
      <c r="F27" s="342"/>
      <c r="G27" s="121"/>
      <c r="H27" s="121"/>
      <c r="I27" s="121"/>
      <c r="J27" s="121"/>
    </row>
    <row r="28" spans="1:10" ht="11.25" customHeight="1" x14ac:dyDescent="0.2">
      <c r="A28" s="121"/>
      <c r="B28" s="341" t="s">
        <v>81</v>
      </c>
      <c r="C28" s="395" t="s">
        <v>469</v>
      </c>
      <c r="D28" s="395"/>
      <c r="E28" s="298">
        <v>4399082</v>
      </c>
      <c r="F28" s="342"/>
      <c r="G28" s="121"/>
      <c r="H28" s="121"/>
      <c r="I28" s="121"/>
      <c r="J28" s="121"/>
    </row>
    <row r="29" spans="1:10" x14ac:dyDescent="0.2">
      <c r="A29" s="121"/>
      <c r="B29" s="341" t="s">
        <v>83</v>
      </c>
      <c r="C29" s="393" t="s">
        <v>398</v>
      </c>
      <c r="D29" s="393"/>
      <c r="E29" s="298">
        <v>0</v>
      </c>
      <c r="F29" s="342"/>
      <c r="G29" s="121"/>
      <c r="H29" s="121"/>
      <c r="I29" s="121"/>
      <c r="J29" s="121"/>
    </row>
    <row r="30" spans="1:10" x14ac:dyDescent="0.2">
      <c r="A30" s="121"/>
      <c r="B30" s="341" t="s">
        <v>85</v>
      </c>
      <c r="C30" s="395" t="s">
        <v>470</v>
      </c>
      <c r="D30" s="395"/>
      <c r="E30" s="298">
        <v>4399082</v>
      </c>
      <c r="F30" s="342"/>
      <c r="G30" s="121"/>
      <c r="H30" s="121"/>
      <c r="I30" s="121"/>
      <c r="J30" s="121"/>
    </row>
    <row r="31" spans="1:10" x14ac:dyDescent="0.2">
      <c r="A31" s="121"/>
      <c r="B31" s="341" t="s">
        <v>258</v>
      </c>
      <c r="C31" s="395" t="s">
        <v>399</v>
      </c>
      <c r="D31" s="395"/>
      <c r="E31" s="299"/>
      <c r="F31" s="342"/>
      <c r="G31" s="121"/>
      <c r="H31" s="121"/>
      <c r="I31" s="121"/>
      <c r="J31" s="121"/>
    </row>
    <row r="32" spans="1:10" ht="11.25" customHeight="1" x14ac:dyDescent="0.2">
      <c r="A32" s="121"/>
      <c r="B32" s="341" t="s">
        <v>98</v>
      </c>
      <c r="C32" s="393" t="s">
        <v>400</v>
      </c>
      <c r="D32" s="393"/>
      <c r="E32" s="298">
        <v>0</v>
      </c>
      <c r="F32" s="342"/>
      <c r="G32" s="121"/>
      <c r="H32" s="121"/>
      <c r="I32" s="121"/>
      <c r="J32" s="121"/>
    </row>
    <row r="33" spans="1:10" ht="11.25" customHeight="1" x14ac:dyDescent="0.2">
      <c r="A33" s="121"/>
      <c r="B33" s="341" t="s">
        <v>100</v>
      </c>
      <c r="C33" s="393" t="s">
        <v>455</v>
      </c>
      <c r="D33" s="393"/>
      <c r="E33" s="298">
        <v>-752734</v>
      </c>
      <c r="F33" s="342"/>
      <c r="G33" s="121"/>
      <c r="H33" s="121"/>
      <c r="I33" s="121"/>
      <c r="J33" s="121"/>
    </row>
    <row r="34" spans="1:10" ht="11.25" customHeight="1" x14ac:dyDescent="0.2">
      <c r="A34" s="121"/>
      <c r="B34" s="341" t="s">
        <v>120</v>
      </c>
      <c r="C34" s="393" t="s">
        <v>401</v>
      </c>
      <c r="D34" s="393"/>
      <c r="E34" s="298">
        <v>0</v>
      </c>
      <c r="F34" s="342"/>
      <c r="G34" s="121"/>
      <c r="H34" s="121"/>
      <c r="I34" s="121"/>
      <c r="J34" s="121"/>
    </row>
    <row r="35" spans="1:10" ht="19.5" customHeight="1" x14ac:dyDescent="0.2">
      <c r="A35" s="121"/>
      <c r="B35" s="341" t="s">
        <v>122</v>
      </c>
      <c r="C35" s="393" t="s">
        <v>471</v>
      </c>
      <c r="D35" s="393"/>
      <c r="E35" s="302">
        <v>0</v>
      </c>
      <c r="F35" s="342"/>
      <c r="G35" s="121"/>
      <c r="H35" s="121"/>
      <c r="I35" s="121"/>
      <c r="J35" s="121"/>
    </row>
    <row r="36" spans="1:10" ht="11.25" customHeight="1" x14ac:dyDescent="0.2">
      <c r="A36" s="121"/>
      <c r="B36" s="341" t="s">
        <v>98</v>
      </c>
      <c r="C36" s="393" t="s">
        <v>402</v>
      </c>
      <c r="D36" s="393"/>
      <c r="E36" s="298">
        <v>0</v>
      </c>
      <c r="F36" s="342"/>
      <c r="G36" s="121"/>
      <c r="H36" s="121"/>
      <c r="I36" s="121"/>
      <c r="J36" s="121"/>
    </row>
    <row r="37" spans="1:10" ht="12" customHeight="1" thickBot="1" x14ac:dyDescent="0.25">
      <c r="A37" s="121"/>
      <c r="B37" s="341" t="s">
        <v>217</v>
      </c>
      <c r="C37" s="390" t="s">
        <v>456</v>
      </c>
      <c r="D37" s="390"/>
      <c r="E37" s="301">
        <v>0</v>
      </c>
      <c r="F37" s="342"/>
      <c r="G37" s="121"/>
      <c r="H37" s="121"/>
      <c r="I37" s="121"/>
      <c r="J37" s="121"/>
    </row>
    <row r="38" spans="1:10" x14ac:dyDescent="0.2">
      <c r="A38" s="121"/>
      <c r="B38" s="121"/>
      <c r="C38" s="126"/>
      <c r="D38" s="121"/>
      <c r="E38" s="121"/>
      <c r="F38" s="342"/>
      <c r="G38" s="121"/>
      <c r="H38" s="121"/>
      <c r="I38" s="121"/>
      <c r="J38" s="121"/>
    </row>
    <row r="39" spans="1:10" ht="12" thickBot="1" x14ac:dyDescent="0.25">
      <c r="A39" s="121"/>
      <c r="B39" s="121"/>
      <c r="C39" s="369"/>
      <c r="D39" s="369"/>
      <c r="E39" s="369"/>
      <c r="F39" s="121"/>
      <c r="G39" s="121"/>
      <c r="H39" s="121"/>
      <c r="I39" s="121"/>
      <c r="J39" s="121"/>
    </row>
    <row r="40" spans="1:10" ht="13.5" hidden="1" customHeight="1" x14ac:dyDescent="0.2">
      <c r="A40" s="121"/>
      <c r="B40" s="121"/>
      <c r="C40" s="367"/>
      <c r="E40" s="368" t="s">
        <v>279</v>
      </c>
      <c r="F40" s="121"/>
      <c r="G40" s="121"/>
      <c r="H40" s="121"/>
      <c r="I40" s="121"/>
      <c r="J40" s="121"/>
    </row>
    <row r="41" spans="1:10" x14ac:dyDescent="0.2">
      <c r="A41" s="121"/>
      <c r="B41" s="121" t="s">
        <v>137</v>
      </c>
      <c r="C41" s="391" t="s">
        <v>575</v>
      </c>
      <c r="D41" s="391"/>
      <c r="E41" s="298" t="s">
        <v>585</v>
      </c>
      <c r="F41" s="121"/>
      <c r="G41" s="121"/>
      <c r="H41" s="121"/>
      <c r="I41" s="121"/>
      <c r="J41" s="121"/>
    </row>
    <row r="42" spans="1:10" hidden="1" x14ac:dyDescent="0.2">
      <c r="A42" s="121"/>
      <c r="B42" s="121" t="s">
        <v>138</v>
      </c>
      <c r="C42" s="363"/>
      <c r="E42" s="368" t="s">
        <v>252</v>
      </c>
      <c r="F42" s="121"/>
      <c r="G42" s="121"/>
      <c r="H42" s="121"/>
      <c r="I42" s="121"/>
      <c r="J42" s="121"/>
    </row>
    <row r="43" spans="1:10" x14ac:dyDescent="0.2">
      <c r="A43" s="121"/>
      <c r="B43" s="121" t="s">
        <v>139</v>
      </c>
      <c r="C43" s="370" t="s">
        <v>576</v>
      </c>
      <c r="E43" s="298"/>
      <c r="F43" s="121"/>
      <c r="G43" s="121"/>
      <c r="H43" s="121"/>
      <c r="I43" s="121"/>
      <c r="J43" s="121"/>
    </row>
    <row r="44" spans="1:10" x14ac:dyDescent="0.2">
      <c r="A44" s="121"/>
      <c r="B44" s="121" t="s">
        <v>140</v>
      </c>
      <c r="C44" s="392" t="s">
        <v>577</v>
      </c>
      <c r="D44" s="392"/>
      <c r="E44" s="298">
        <v>-752734</v>
      </c>
      <c r="F44" s="121"/>
      <c r="G44" s="121"/>
      <c r="H44" s="121"/>
      <c r="I44" s="121"/>
      <c r="J44" s="121"/>
    </row>
    <row r="45" spans="1:10" x14ac:dyDescent="0.2">
      <c r="A45" s="121"/>
      <c r="B45" s="121" t="s">
        <v>141</v>
      </c>
      <c r="C45" s="393" t="s">
        <v>578</v>
      </c>
      <c r="D45" s="393"/>
      <c r="E45" s="298">
        <v>-398474</v>
      </c>
      <c r="F45" s="121"/>
      <c r="G45" s="121"/>
      <c r="H45" s="121"/>
      <c r="I45" s="121"/>
      <c r="J45" s="121"/>
    </row>
    <row r="46" spans="1:10" ht="22.5" customHeight="1" x14ac:dyDescent="0.2">
      <c r="A46" s="121"/>
      <c r="B46" s="121" t="s">
        <v>142</v>
      </c>
      <c r="C46" s="393" t="s">
        <v>579</v>
      </c>
      <c r="D46" s="393"/>
      <c r="E46" s="298">
        <v>-354260</v>
      </c>
      <c r="F46" s="121"/>
      <c r="G46" s="121"/>
      <c r="H46" s="121"/>
      <c r="I46" s="121"/>
      <c r="J46" s="121"/>
    </row>
    <row r="47" spans="1:10" x14ac:dyDescent="0.2">
      <c r="A47" s="121"/>
      <c r="B47" s="121" t="s">
        <v>143</v>
      </c>
      <c r="C47" s="393" t="s">
        <v>580</v>
      </c>
      <c r="D47" s="393"/>
      <c r="E47" s="298">
        <v>0</v>
      </c>
      <c r="F47" s="121"/>
      <c r="G47" s="121"/>
      <c r="H47" s="121"/>
      <c r="I47" s="121"/>
      <c r="J47" s="121"/>
    </row>
    <row r="48" spans="1:10" x14ac:dyDescent="0.2">
      <c r="A48" s="121"/>
      <c r="B48" s="121" t="s">
        <v>144</v>
      </c>
      <c r="C48" s="393" t="s">
        <v>581</v>
      </c>
      <c r="D48" s="393"/>
      <c r="E48" s="298">
        <v>0</v>
      </c>
      <c r="F48" s="121"/>
      <c r="G48" s="121"/>
      <c r="H48" s="121"/>
      <c r="I48" s="121"/>
      <c r="J48" s="121"/>
    </row>
    <row r="49" spans="1:10" ht="12" thickBot="1" x14ac:dyDescent="0.25">
      <c r="A49" s="121"/>
      <c r="B49" s="121" t="s">
        <v>145</v>
      </c>
      <c r="C49" s="390" t="s">
        <v>582</v>
      </c>
      <c r="D49" s="390"/>
      <c r="E49" s="365">
        <v>-1218107</v>
      </c>
      <c r="F49" s="121"/>
      <c r="G49" s="121"/>
      <c r="H49" s="121"/>
      <c r="I49" s="121"/>
      <c r="J49" s="121"/>
    </row>
    <row r="50" spans="1:10" x14ac:dyDescent="0.2">
      <c r="A50" s="121"/>
      <c r="B50" s="121"/>
      <c r="C50" s="126"/>
      <c r="D50" s="121"/>
      <c r="E50" s="121"/>
      <c r="F50" s="121"/>
      <c r="G50" s="121"/>
      <c r="H50" s="121"/>
      <c r="I50" s="121"/>
      <c r="J50" s="121"/>
    </row>
    <row r="51" spans="1:10" x14ac:dyDescent="0.2">
      <c r="A51" s="121"/>
      <c r="B51" s="121"/>
      <c r="C51" s="126"/>
      <c r="D51" s="121"/>
      <c r="E51" s="121"/>
      <c r="F51" s="121"/>
      <c r="G51" s="121"/>
      <c r="H51" s="121"/>
      <c r="I51" s="121"/>
      <c r="J51" s="121"/>
    </row>
    <row r="52" spans="1:10" x14ac:dyDescent="0.2">
      <c r="A52" s="121"/>
      <c r="B52" s="121"/>
      <c r="C52" s="126"/>
      <c r="D52" s="121"/>
      <c r="E52" s="121"/>
      <c r="F52" s="342"/>
      <c r="G52" s="121"/>
      <c r="H52" s="121"/>
      <c r="I52" s="121"/>
      <c r="J52" s="121"/>
    </row>
    <row r="53" spans="1:10" x14ac:dyDescent="0.2">
      <c r="A53" s="121"/>
      <c r="B53" s="121"/>
      <c r="C53" s="126"/>
      <c r="D53" s="121"/>
      <c r="E53" s="121"/>
      <c r="F53" s="342"/>
      <c r="G53" s="121"/>
      <c r="H53" s="121"/>
      <c r="I53" s="121"/>
      <c r="J53" s="121"/>
    </row>
    <row r="54" spans="1:10" x14ac:dyDescent="0.2">
      <c r="A54" s="121"/>
      <c r="B54" s="121"/>
      <c r="C54" s="126"/>
      <c r="D54" s="121"/>
      <c r="E54" s="121"/>
      <c r="F54" s="342"/>
      <c r="G54" s="121"/>
      <c r="H54" s="121"/>
      <c r="I54" s="121"/>
      <c r="J54" s="121"/>
    </row>
    <row r="55" spans="1:10" x14ac:dyDescent="0.2">
      <c r="A55" s="121"/>
      <c r="B55" s="121"/>
      <c r="C55" s="126"/>
      <c r="D55" s="121"/>
      <c r="E55" s="121"/>
      <c r="F55" s="342"/>
      <c r="G55" s="121"/>
      <c r="H55" s="121"/>
      <c r="I55" s="121"/>
      <c r="J55" s="121"/>
    </row>
    <row r="56" spans="1:10" ht="12" thickBot="1" x14ac:dyDescent="0.25">
      <c r="A56" s="121"/>
      <c r="B56" s="121"/>
      <c r="C56" s="126"/>
      <c r="D56" s="121"/>
      <c r="E56" s="121"/>
      <c r="F56" s="342"/>
      <c r="G56" s="121"/>
      <c r="H56" s="121"/>
      <c r="I56" s="121"/>
      <c r="J56" s="121"/>
    </row>
  </sheetData>
  <mergeCells count="22">
    <mergeCell ref="C35:D35"/>
    <mergeCell ref="C36:D36"/>
    <mergeCell ref="C37:D37"/>
    <mergeCell ref="C3:E3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49:D49"/>
    <mergeCell ref="C41:D41"/>
    <mergeCell ref="C44:D44"/>
    <mergeCell ref="C45:D45"/>
    <mergeCell ref="C46:D46"/>
    <mergeCell ref="C47:D47"/>
    <mergeCell ref="C48:D48"/>
  </mergeCells>
  <hyperlinks>
    <hyperlink ref="A1" location="MAIN!A4" display="MAIN" xr:uid="{00000000-0004-0000-1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8" tint="0.79998168889431442"/>
  </sheetPr>
  <dimension ref="A1:N102"/>
  <sheetViews>
    <sheetView workbookViewId="0"/>
  </sheetViews>
  <sheetFormatPr defaultColWidth="9.33203125" defaultRowHeight="11.25" x14ac:dyDescent="0.2"/>
  <cols>
    <col min="1" max="1" width="10.1640625" customWidth="1"/>
    <col min="2" max="2" width="3.33203125" customWidth="1"/>
    <col min="3" max="3" width="66.5" style="351" customWidth="1"/>
    <col min="4" max="4" width="7.6640625" style="198" hidden="1" customWidth="1"/>
    <col min="5" max="6" width="16.6640625" style="198" customWidth="1"/>
  </cols>
  <sheetData>
    <row r="1" spans="1:14" ht="18.75" customHeight="1" thickBot="1" x14ac:dyDescent="0.25">
      <c r="A1" s="112" t="s">
        <v>46</v>
      </c>
      <c r="C1" s="349"/>
      <c r="D1" s="196"/>
      <c r="E1" s="196"/>
      <c r="F1" s="196"/>
      <c r="G1" s="113"/>
      <c r="H1" s="113"/>
      <c r="I1" s="113"/>
      <c r="J1" s="113"/>
      <c r="K1" s="113"/>
      <c r="L1" s="113"/>
      <c r="M1" s="113"/>
      <c r="N1" s="113"/>
    </row>
    <row r="2" spans="1:14" x14ac:dyDescent="0.2">
      <c r="A2" s="113"/>
      <c r="B2" s="113"/>
      <c r="C2" s="350" t="s">
        <v>600</v>
      </c>
      <c r="D2" s="196"/>
      <c r="E2" s="196"/>
      <c r="F2" s="196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13"/>
      <c r="B3" s="113"/>
      <c r="C3" s="349"/>
      <c r="D3" s="196"/>
      <c r="E3" s="196"/>
      <c r="F3" s="196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13"/>
      <c r="B4" s="113"/>
      <c r="C4" s="349"/>
      <c r="D4" s="196"/>
      <c r="E4" s="196"/>
      <c r="F4" s="196"/>
      <c r="G4" s="113"/>
      <c r="H4" s="113"/>
      <c r="I4" s="113"/>
      <c r="J4" s="113"/>
      <c r="K4" s="113"/>
      <c r="L4" s="113"/>
      <c r="M4" s="113"/>
      <c r="N4" s="113"/>
    </row>
    <row r="5" spans="1:14" ht="34.5" thickBot="1" x14ac:dyDescent="0.25">
      <c r="A5" s="113"/>
      <c r="B5" s="113"/>
      <c r="C5" s="114" t="s">
        <v>601</v>
      </c>
      <c r="D5" s="115"/>
      <c r="E5" s="397"/>
      <c r="F5" s="397"/>
      <c r="G5" s="113"/>
      <c r="H5" s="113"/>
      <c r="I5" s="113"/>
      <c r="J5" s="113"/>
      <c r="K5" s="113"/>
      <c r="L5" s="113"/>
      <c r="M5" s="113"/>
      <c r="N5" s="113"/>
    </row>
    <row r="6" spans="1:14" ht="4.9000000000000004" customHeight="1" x14ac:dyDescent="0.2">
      <c r="A6" s="113"/>
      <c r="B6" s="113"/>
      <c r="C6" s="116"/>
      <c r="D6" s="117"/>
      <c r="E6" s="197"/>
      <c r="F6" s="197"/>
      <c r="G6" s="113"/>
      <c r="H6" s="113"/>
      <c r="I6" s="113"/>
      <c r="J6" s="113"/>
      <c r="K6" s="113"/>
      <c r="L6" s="113"/>
      <c r="M6" s="113"/>
      <c r="N6" s="113"/>
    </row>
    <row r="7" spans="1:14" x14ac:dyDescent="0.2">
      <c r="A7" s="113"/>
      <c r="B7" s="113"/>
      <c r="C7" s="398" t="s">
        <v>439</v>
      </c>
      <c r="D7" s="398"/>
      <c r="E7" s="398"/>
      <c r="F7" s="398"/>
      <c r="G7" s="113"/>
      <c r="H7" s="113"/>
      <c r="I7" s="113"/>
      <c r="J7" s="113"/>
      <c r="K7" s="113"/>
      <c r="L7" s="113"/>
      <c r="M7" s="113"/>
      <c r="N7" s="113"/>
    </row>
    <row r="8" spans="1:14" x14ac:dyDescent="0.2">
      <c r="A8" s="113"/>
      <c r="B8" s="113"/>
      <c r="C8" s="116"/>
      <c r="D8" s="117"/>
      <c r="E8" s="197"/>
      <c r="F8" s="197"/>
      <c r="G8" s="113"/>
      <c r="H8" s="113"/>
      <c r="I8" s="113"/>
      <c r="J8" s="113"/>
      <c r="K8" s="113"/>
      <c r="L8" s="113"/>
      <c r="M8" s="113"/>
      <c r="N8" s="113"/>
    </row>
    <row r="9" spans="1:14" hidden="1" x14ac:dyDescent="0.2">
      <c r="A9" s="113"/>
      <c r="B9" s="113"/>
      <c r="C9" s="116"/>
      <c r="E9" s="118" t="s">
        <v>186</v>
      </c>
      <c r="F9" s="197"/>
      <c r="G9" s="113"/>
      <c r="H9" s="113"/>
      <c r="I9" s="113"/>
      <c r="J9" s="113"/>
      <c r="K9" s="113"/>
      <c r="L9" s="113"/>
      <c r="M9" s="113"/>
      <c r="N9" s="113"/>
    </row>
    <row r="10" spans="1:14" x14ac:dyDescent="0.2">
      <c r="A10" s="113"/>
      <c r="B10" s="113"/>
      <c r="C10" s="245" t="s">
        <v>365</v>
      </c>
      <c r="D10" s="246" t="s">
        <v>193</v>
      </c>
      <c r="E10" s="247">
        <v>1114129</v>
      </c>
      <c r="F10" s="197"/>
      <c r="G10" s="113"/>
      <c r="H10" s="113"/>
      <c r="I10" s="113"/>
      <c r="J10" s="113"/>
      <c r="K10" s="113"/>
      <c r="L10" s="113"/>
      <c r="M10" s="113"/>
      <c r="N10" s="113"/>
    </row>
    <row r="11" spans="1:14" x14ac:dyDescent="0.2">
      <c r="A11" s="113"/>
      <c r="B11" s="113"/>
      <c r="C11" s="116"/>
      <c r="D11" s="117"/>
      <c r="E11" s="197"/>
      <c r="F11" s="197"/>
      <c r="G11" s="113"/>
      <c r="H11" s="113"/>
      <c r="I11" s="113"/>
      <c r="J11" s="113"/>
      <c r="K11" s="113"/>
      <c r="L11" s="113"/>
      <c r="M11" s="113"/>
      <c r="N11" s="113"/>
    </row>
    <row r="12" spans="1:14" ht="56.25" x14ac:dyDescent="0.2">
      <c r="A12" s="113"/>
      <c r="B12" s="113"/>
      <c r="C12" s="119"/>
      <c r="D12" s="119"/>
      <c r="E12" s="120" t="s">
        <v>434</v>
      </c>
      <c r="F12" s="120" t="s">
        <v>304</v>
      </c>
      <c r="G12" s="113"/>
      <c r="H12" s="113"/>
      <c r="I12" s="113"/>
      <c r="J12" s="113"/>
      <c r="K12" s="113"/>
      <c r="L12" s="113"/>
      <c r="M12" s="113"/>
      <c r="N12" s="113"/>
    </row>
    <row r="13" spans="1:14" hidden="1" x14ac:dyDescent="0.2">
      <c r="A13" s="113"/>
      <c r="B13" s="113"/>
      <c r="C13" s="199"/>
      <c r="D13" s="200" t="s">
        <v>258</v>
      </c>
      <c r="E13" s="201" t="s">
        <v>187</v>
      </c>
      <c r="F13" s="201" t="s">
        <v>188</v>
      </c>
      <c r="G13" s="113"/>
      <c r="H13" s="113"/>
      <c r="I13" s="113"/>
      <c r="J13" s="113"/>
      <c r="K13" s="113"/>
      <c r="L13" s="113"/>
      <c r="M13" s="113"/>
      <c r="N13" s="113"/>
    </row>
    <row r="14" spans="1:14" x14ac:dyDescent="0.2">
      <c r="A14" s="113"/>
      <c r="B14" s="113"/>
      <c r="C14" s="202" t="s">
        <v>305</v>
      </c>
      <c r="D14" s="203" t="s">
        <v>194</v>
      </c>
      <c r="E14" s="187">
        <v>0</v>
      </c>
      <c r="F14" s="187">
        <v>0</v>
      </c>
      <c r="G14" s="113"/>
      <c r="H14" s="113"/>
      <c r="I14" s="113"/>
      <c r="J14" s="113"/>
      <c r="K14" s="113"/>
      <c r="L14" s="113"/>
      <c r="M14" s="113"/>
      <c r="N14" s="113"/>
    </row>
    <row r="15" spans="1:14" x14ac:dyDescent="0.2">
      <c r="A15" s="113"/>
      <c r="B15" s="113"/>
      <c r="C15" s="204" t="s">
        <v>306</v>
      </c>
      <c r="D15" s="205" t="s">
        <v>49</v>
      </c>
      <c r="E15" s="144">
        <v>15101</v>
      </c>
      <c r="F15" s="144">
        <v>10024</v>
      </c>
      <c r="G15" s="113"/>
      <c r="H15" s="113"/>
      <c r="I15" s="113"/>
      <c r="J15" s="113"/>
      <c r="K15" s="113"/>
      <c r="L15" s="113"/>
      <c r="M15" s="113"/>
      <c r="N15" s="113"/>
    </row>
    <row r="16" spans="1:14" x14ac:dyDescent="0.2">
      <c r="A16" s="113"/>
      <c r="B16" s="113"/>
      <c r="C16" s="204" t="s">
        <v>307</v>
      </c>
      <c r="D16" s="205" t="s">
        <v>51</v>
      </c>
      <c r="E16" s="144">
        <v>2507</v>
      </c>
      <c r="F16" s="144">
        <v>752</v>
      </c>
      <c r="G16" s="113"/>
      <c r="H16" s="113"/>
      <c r="I16" s="113"/>
      <c r="J16" s="113"/>
      <c r="K16" s="113"/>
      <c r="L16" s="113"/>
      <c r="M16" s="113"/>
      <c r="N16" s="113"/>
    </row>
    <row r="17" spans="1:14" x14ac:dyDescent="0.2">
      <c r="A17" s="113"/>
      <c r="B17" s="113"/>
      <c r="C17" s="204" t="s">
        <v>308</v>
      </c>
      <c r="D17" s="205" t="s">
        <v>53</v>
      </c>
      <c r="E17" s="144">
        <v>182287</v>
      </c>
      <c r="F17" s="144">
        <v>142488</v>
      </c>
      <c r="G17" s="113"/>
      <c r="H17" s="113"/>
      <c r="I17" s="113"/>
      <c r="J17" s="113"/>
      <c r="K17" s="113"/>
      <c r="L17" s="113"/>
      <c r="M17" s="113"/>
      <c r="N17" s="113"/>
    </row>
    <row r="18" spans="1:14" x14ac:dyDescent="0.2">
      <c r="A18" s="113"/>
      <c r="B18" s="113"/>
      <c r="C18" s="204" t="s">
        <v>309</v>
      </c>
      <c r="D18" s="205" t="s">
        <v>55</v>
      </c>
      <c r="E18" s="144">
        <v>0</v>
      </c>
      <c r="F18" s="144">
        <v>0</v>
      </c>
      <c r="G18" s="113"/>
      <c r="H18" s="113"/>
      <c r="I18" s="113"/>
      <c r="J18" s="113"/>
      <c r="K18" s="113"/>
      <c r="L18" s="113"/>
      <c r="M18" s="113"/>
      <c r="N18" s="113"/>
    </row>
    <row r="19" spans="1:14" x14ac:dyDescent="0.2">
      <c r="A19" s="113"/>
      <c r="B19" s="113"/>
      <c r="C19" s="204" t="s">
        <v>310</v>
      </c>
      <c r="D19" s="205" t="s">
        <v>57</v>
      </c>
      <c r="E19" s="144">
        <v>209120</v>
      </c>
      <c r="F19" s="144">
        <v>117760</v>
      </c>
      <c r="G19" s="113"/>
      <c r="H19" s="113"/>
      <c r="I19" s="113"/>
      <c r="J19" s="113"/>
      <c r="K19" s="113"/>
      <c r="L19" s="113"/>
      <c r="M19" s="113"/>
      <c r="N19" s="113"/>
    </row>
    <row r="20" spans="1:14" x14ac:dyDescent="0.2">
      <c r="A20" s="113"/>
      <c r="B20" s="113"/>
      <c r="C20" s="204" t="s">
        <v>311</v>
      </c>
      <c r="D20" s="205" t="s">
        <v>59</v>
      </c>
      <c r="E20" s="144">
        <v>838727</v>
      </c>
      <c r="F20" s="144">
        <v>787187</v>
      </c>
      <c r="G20" s="113"/>
      <c r="H20" s="113"/>
      <c r="I20" s="113"/>
      <c r="J20" s="113"/>
      <c r="K20" s="113"/>
      <c r="L20" s="113"/>
      <c r="M20" s="113"/>
      <c r="N20" s="113"/>
    </row>
    <row r="21" spans="1:14" x14ac:dyDescent="0.2">
      <c r="A21" s="113"/>
      <c r="B21" s="113"/>
      <c r="C21" s="204" t="s">
        <v>312</v>
      </c>
      <c r="D21" s="205" t="s">
        <v>61</v>
      </c>
      <c r="E21" s="144">
        <v>695002</v>
      </c>
      <c r="F21" s="144">
        <v>283718</v>
      </c>
      <c r="G21" s="113"/>
      <c r="H21" s="113"/>
      <c r="I21" s="113"/>
      <c r="J21" s="113"/>
      <c r="K21" s="113"/>
      <c r="L21" s="113"/>
      <c r="M21" s="113"/>
      <c r="N21" s="113"/>
    </row>
    <row r="22" spans="1:14" x14ac:dyDescent="0.2">
      <c r="A22" s="113"/>
      <c r="B22" s="113"/>
      <c r="C22" s="204" t="s">
        <v>313</v>
      </c>
      <c r="D22" s="205" t="s">
        <v>63</v>
      </c>
      <c r="E22" s="144">
        <v>182895</v>
      </c>
      <c r="F22" s="144">
        <v>150631</v>
      </c>
      <c r="G22" s="113"/>
      <c r="H22" s="113"/>
      <c r="I22" s="113"/>
      <c r="J22" s="113"/>
      <c r="K22" s="113"/>
      <c r="L22" s="113"/>
      <c r="M22" s="113"/>
      <c r="N22" s="113"/>
    </row>
    <row r="23" spans="1:14" x14ac:dyDescent="0.2">
      <c r="A23" s="113"/>
      <c r="B23" s="113"/>
      <c r="C23" s="204" t="s">
        <v>314</v>
      </c>
      <c r="D23" s="205" t="s">
        <v>65</v>
      </c>
      <c r="E23" s="144">
        <v>0</v>
      </c>
      <c r="F23" s="144">
        <v>0</v>
      </c>
      <c r="G23" s="113"/>
      <c r="H23" s="113"/>
      <c r="I23" s="113"/>
      <c r="J23" s="113"/>
      <c r="K23" s="113"/>
      <c r="L23" s="113"/>
      <c r="M23" s="113"/>
      <c r="N23" s="113"/>
    </row>
    <row r="24" spans="1:14" x14ac:dyDescent="0.2">
      <c r="A24" s="113"/>
      <c r="B24" s="113"/>
      <c r="C24" s="204" t="s">
        <v>315</v>
      </c>
      <c r="D24" s="205" t="s">
        <v>67</v>
      </c>
      <c r="E24" s="144">
        <v>0</v>
      </c>
      <c r="F24" s="144">
        <v>0</v>
      </c>
      <c r="G24" s="113"/>
      <c r="H24" s="113"/>
      <c r="I24" s="113"/>
      <c r="J24" s="113"/>
      <c r="K24" s="113"/>
      <c r="L24" s="113"/>
      <c r="M24" s="113"/>
      <c r="N24" s="113"/>
    </row>
    <row r="25" spans="1:14" x14ac:dyDescent="0.2">
      <c r="A25" s="113"/>
      <c r="B25" s="113"/>
      <c r="C25" s="204" t="s">
        <v>316</v>
      </c>
      <c r="D25" s="205" t="s">
        <v>69</v>
      </c>
      <c r="E25" s="144">
        <v>43089</v>
      </c>
      <c r="F25" s="144">
        <v>32381</v>
      </c>
      <c r="G25" s="113"/>
      <c r="H25" s="113"/>
      <c r="I25" s="113"/>
      <c r="J25" s="113"/>
      <c r="K25" s="113"/>
      <c r="L25" s="113"/>
      <c r="M25" s="113"/>
      <c r="N25" s="113"/>
    </row>
    <row r="26" spans="1:14" x14ac:dyDescent="0.2">
      <c r="A26" s="113"/>
      <c r="B26" s="113"/>
      <c r="C26" s="204" t="s">
        <v>317</v>
      </c>
      <c r="D26" s="205" t="s">
        <v>70</v>
      </c>
      <c r="E26" s="144">
        <v>17320</v>
      </c>
      <c r="F26" s="144">
        <v>5061</v>
      </c>
      <c r="G26" s="113"/>
      <c r="H26" s="113"/>
      <c r="I26" s="113"/>
      <c r="J26" s="113"/>
      <c r="K26" s="113"/>
      <c r="L26" s="113"/>
      <c r="M26" s="113"/>
      <c r="N26" s="113"/>
    </row>
    <row r="27" spans="1:14" x14ac:dyDescent="0.2">
      <c r="A27" s="113"/>
      <c r="B27" s="113"/>
      <c r="C27" s="204" t="s">
        <v>302</v>
      </c>
      <c r="D27" s="205" t="s">
        <v>71</v>
      </c>
      <c r="E27" s="144">
        <v>2534191</v>
      </c>
      <c r="F27" s="144">
        <v>213109</v>
      </c>
      <c r="G27" s="113"/>
      <c r="H27" s="113"/>
      <c r="I27" s="113"/>
      <c r="J27" s="113"/>
      <c r="K27" s="113"/>
      <c r="L27" s="113"/>
      <c r="M27" s="113"/>
      <c r="N27" s="113"/>
    </row>
    <row r="28" spans="1:14" x14ac:dyDescent="0.2">
      <c r="A28" s="113"/>
      <c r="B28" s="113"/>
      <c r="C28" s="204" t="s">
        <v>318</v>
      </c>
      <c r="D28" s="205" t="s">
        <v>73</v>
      </c>
      <c r="E28" s="144">
        <v>42526</v>
      </c>
      <c r="F28" s="144">
        <v>54917</v>
      </c>
      <c r="G28" s="113"/>
      <c r="H28" s="113"/>
      <c r="I28" s="113"/>
      <c r="J28" s="113"/>
      <c r="K28" s="113"/>
      <c r="L28" s="113"/>
      <c r="M28" s="113"/>
      <c r="N28" s="113"/>
    </row>
    <row r="29" spans="1:14" x14ac:dyDescent="0.2">
      <c r="A29" s="113"/>
      <c r="B29" s="113"/>
      <c r="C29" s="206" t="s">
        <v>303</v>
      </c>
      <c r="D29" s="207" t="s">
        <v>75</v>
      </c>
      <c r="E29" s="208">
        <v>821991</v>
      </c>
      <c r="F29" s="208">
        <v>360178</v>
      </c>
      <c r="G29" s="113"/>
      <c r="H29" s="113"/>
      <c r="I29" s="113"/>
      <c r="J29" s="113"/>
      <c r="K29" s="113"/>
      <c r="L29" s="113"/>
      <c r="M29" s="113"/>
      <c r="N29" s="113"/>
    </row>
    <row r="30" spans="1:14" x14ac:dyDescent="0.2">
      <c r="A30" s="113"/>
      <c r="B30" s="113"/>
      <c r="C30" s="349"/>
      <c r="D30" s="196"/>
      <c r="E30" s="196"/>
      <c r="F30" s="196"/>
      <c r="G30" s="113"/>
      <c r="H30" s="113"/>
      <c r="I30" s="113"/>
      <c r="J30" s="113"/>
      <c r="K30" s="113"/>
      <c r="L30" s="113"/>
      <c r="M30" s="113"/>
      <c r="N30" s="113"/>
    </row>
    <row r="31" spans="1:14" x14ac:dyDescent="0.2">
      <c r="A31" s="113"/>
      <c r="B31" s="113"/>
      <c r="C31" s="398" t="s">
        <v>319</v>
      </c>
      <c r="D31" s="398"/>
      <c r="E31" s="398"/>
      <c r="F31" s="398"/>
      <c r="G31" s="113"/>
      <c r="H31" s="113"/>
      <c r="I31" s="113"/>
      <c r="J31" s="113"/>
      <c r="K31" s="113"/>
      <c r="L31" s="113"/>
      <c r="M31" s="113"/>
      <c r="N31" s="113"/>
    </row>
    <row r="32" spans="1:14" x14ac:dyDescent="0.2">
      <c r="A32" s="113"/>
      <c r="B32" s="113"/>
      <c r="C32" s="349"/>
      <c r="D32" s="196"/>
      <c r="E32" s="196"/>
      <c r="F32" s="196"/>
      <c r="G32" s="113"/>
      <c r="H32" s="113"/>
      <c r="I32" s="113"/>
      <c r="J32" s="113"/>
      <c r="K32" s="113"/>
      <c r="L32" s="113"/>
      <c r="M32" s="113"/>
      <c r="N32" s="113"/>
    </row>
    <row r="33" spans="1:14" hidden="1" x14ac:dyDescent="0.2">
      <c r="A33" s="113"/>
      <c r="B33" s="113"/>
      <c r="C33" s="116"/>
      <c r="E33" s="118" t="s">
        <v>189</v>
      </c>
      <c r="F33" s="196"/>
      <c r="G33" s="113"/>
      <c r="H33" s="113"/>
      <c r="I33" s="113"/>
      <c r="J33" s="113"/>
      <c r="K33" s="113"/>
      <c r="L33" s="113"/>
      <c r="M33" s="113"/>
      <c r="N33" s="113"/>
    </row>
    <row r="34" spans="1:14" x14ac:dyDescent="0.2">
      <c r="A34" s="113"/>
      <c r="B34" s="113"/>
      <c r="C34" s="245" t="s">
        <v>366</v>
      </c>
      <c r="D34" s="246" t="s">
        <v>81</v>
      </c>
      <c r="E34" s="247">
        <v>664922</v>
      </c>
      <c r="F34" s="196"/>
      <c r="G34" s="113"/>
      <c r="H34" s="113"/>
      <c r="I34" s="113"/>
      <c r="J34" s="113"/>
      <c r="K34" s="113"/>
      <c r="L34" s="113"/>
      <c r="M34" s="113"/>
      <c r="N34" s="113"/>
    </row>
    <row r="35" spans="1:14" x14ac:dyDescent="0.2">
      <c r="A35" s="113"/>
      <c r="B35" s="113"/>
      <c r="C35" s="349"/>
      <c r="D35" s="196"/>
      <c r="E35" s="196"/>
      <c r="F35" s="196"/>
      <c r="G35" s="113"/>
      <c r="H35" s="113"/>
      <c r="I35" s="113"/>
      <c r="J35" s="113"/>
      <c r="K35" s="113"/>
      <c r="L35" s="113"/>
      <c r="M35" s="113"/>
      <c r="N35" s="113"/>
    </row>
    <row r="36" spans="1:14" ht="56.25" x14ac:dyDescent="0.2">
      <c r="A36" s="113"/>
      <c r="B36" s="113"/>
      <c r="C36" s="119"/>
      <c r="D36" s="119"/>
      <c r="E36" s="120" t="s">
        <v>434</v>
      </c>
      <c r="F36" s="120" t="s">
        <v>320</v>
      </c>
      <c r="G36" s="113"/>
      <c r="H36" s="113"/>
      <c r="I36" s="113"/>
      <c r="J36" s="113"/>
      <c r="K36" s="113"/>
      <c r="L36" s="113"/>
      <c r="M36" s="113"/>
      <c r="N36" s="113"/>
    </row>
    <row r="37" spans="1:14" hidden="1" x14ac:dyDescent="0.2">
      <c r="A37" s="113"/>
      <c r="B37" s="113"/>
      <c r="C37" s="199"/>
      <c r="D37" s="200" t="s">
        <v>258</v>
      </c>
      <c r="E37" s="201" t="s">
        <v>190</v>
      </c>
      <c r="F37" s="201" t="s">
        <v>219</v>
      </c>
      <c r="G37" s="113"/>
      <c r="H37" s="113"/>
      <c r="I37" s="113"/>
      <c r="J37" s="113"/>
      <c r="K37" s="113"/>
      <c r="L37" s="113"/>
      <c r="M37" s="113"/>
      <c r="N37" s="113"/>
    </row>
    <row r="38" spans="1:14" x14ac:dyDescent="0.2">
      <c r="A38" s="113"/>
      <c r="B38" s="113"/>
      <c r="C38" s="202" t="s">
        <v>321</v>
      </c>
      <c r="D38" s="203" t="s">
        <v>83</v>
      </c>
      <c r="E38" s="187">
        <v>0</v>
      </c>
      <c r="F38" s="242"/>
      <c r="G38" s="113"/>
      <c r="H38" s="113"/>
      <c r="I38" s="113"/>
      <c r="J38" s="113"/>
      <c r="K38" s="113"/>
      <c r="L38" s="113"/>
      <c r="M38" s="113"/>
      <c r="N38" s="113"/>
    </row>
    <row r="39" spans="1:14" x14ac:dyDescent="0.2">
      <c r="A39" s="113"/>
      <c r="B39" s="113"/>
      <c r="C39" s="204" t="s">
        <v>322</v>
      </c>
      <c r="D39" s="205" t="s">
        <v>85</v>
      </c>
      <c r="E39" s="144">
        <v>0</v>
      </c>
      <c r="F39" s="243"/>
      <c r="G39" s="113"/>
      <c r="H39" s="113"/>
      <c r="I39" s="113"/>
      <c r="J39" s="113"/>
      <c r="K39" s="113"/>
      <c r="L39" s="113"/>
      <c r="M39" s="113"/>
      <c r="N39" s="113"/>
    </row>
    <row r="40" spans="1:14" x14ac:dyDescent="0.2">
      <c r="A40" s="113"/>
      <c r="B40" s="113"/>
      <c r="C40" s="204" t="s">
        <v>323</v>
      </c>
      <c r="D40" s="205" t="s">
        <v>87</v>
      </c>
      <c r="E40" s="144">
        <v>0</v>
      </c>
      <c r="F40" s="243"/>
      <c r="G40" s="113"/>
      <c r="H40" s="113"/>
      <c r="I40" s="113"/>
      <c r="J40" s="113"/>
      <c r="K40" s="113"/>
      <c r="L40" s="113"/>
      <c r="M40" s="113"/>
      <c r="N40" s="113"/>
    </row>
    <row r="41" spans="1:14" x14ac:dyDescent="0.2">
      <c r="A41" s="113"/>
      <c r="B41" s="113"/>
      <c r="C41" s="204" t="s">
        <v>324</v>
      </c>
      <c r="D41" s="205" t="s">
        <v>89</v>
      </c>
      <c r="E41" s="144">
        <v>7518598</v>
      </c>
      <c r="F41" s="243"/>
      <c r="G41" s="113"/>
      <c r="H41" s="113"/>
      <c r="I41" s="113"/>
      <c r="J41" s="113"/>
      <c r="K41" s="113"/>
      <c r="L41" s="113"/>
      <c r="M41" s="113"/>
      <c r="N41" s="113"/>
    </row>
    <row r="42" spans="1:14" x14ac:dyDescent="0.2">
      <c r="A42" s="113"/>
      <c r="B42" s="113"/>
      <c r="C42" s="206" t="s">
        <v>325</v>
      </c>
      <c r="D42" s="207" t="s">
        <v>91</v>
      </c>
      <c r="E42" s="244"/>
      <c r="F42" s="208">
        <v>724330464</v>
      </c>
      <c r="G42" s="113"/>
      <c r="H42" s="113"/>
      <c r="I42" s="113"/>
      <c r="J42" s="113"/>
      <c r="K42" s="113"/>
      <c r="L42" s="113"/>
      <c r="M42" s="113"/>
      <c r="N42" s="113"/>
    </row>
    <row r="43" spans="1:14" x14ac:dyDescent="0.2">
      <c r="A43" s="113"/>
      <c r="B43" s="113"/>
      <c r="C43" s="349"/>
      <c r="D43" s="196"/>
      <c r="E43" s="196"/>
      <c r="F43" s="196"/>
      <c r="G43" s="113"/>
      <c r="H43" s="113"/>
      <c r="I43" s="113"/>
      <c r="J43" s="113"/>
      <c r="K43" s="113"/>
      <c r="L43" s="113"/>
      <c r="M43" s="113"/>
      <c r="N43" s="113"/>
    </row>
    <row r="44" spans="1:14" x14ac:dyDescent="0.2">
      <c r="A44" s="113"/>
      <c r="B44" s="113"/>
      <c r="C44" s="398" t="s">
        <v>326</v>
      </c>
      <c r="D44" s="398"/>
      <c r="E44" s="398"/>
      <c r="F44" s="398"/>
      <c r="G44" s="113"/>
      <c r="H44" s="113"/>
      <c r="I44" s="113"/>
      <c r="J44" s="113"/>
      <c r="K44" s="113"/>
      <c r="L44" s="113"/>
      <c r="M44" s="113"/>
      <c r="N44" s="113"/>
    </row>
    <row r="45" spans="1:14" hidden="1" x14ac:dyDescent="0.2">
      <c r="A45" s="113"/>
      <c r="B45" s="113"/>
      <c r="C45" s="199"/>
      <c r="D45" s="200" t="s">
        <v>258</v>
      </c>
      <c r="E45" s="201" t="s">
        <v>232</v>
      </c>
      <c r="F45" s="196"/>
      <c r="G45" s="113"/>
      <c r="H45" s="113"/>
      <c r="I45" s="113"/>
      <c r="J45" s="113"/>
      <c r="K45" s="113"/>
      <c r="L45" s="113"/>
      <c r="M45" s="113"/>
      <c r="N45" s="113"/>
    </row>
    <row r="46" spans="1:14" x14ac:dyDescent="0.2">
      <c r="A46" s="113"/>
      <c r="B46" s="113"/>
      <c r="C46" s="202" t="s">
        <v>327</v>
      </c>
      <c r="D46" s="203" t="s">
        <v>98</v>
      </c>
      <c r="E46" s="187">
        <v>1779051</v>
      </c>
      <c r="F46" s="196"/>
      <c r="G46" s="113"/>
      <c r="H46" s="113"/>
      <c r="I46" s="113"/>
      <c r="J46" s="113"/>
      <c r="K46" s="113"/>
      <c r="L46" s="113"/>
      <c r="M46" s="113"/>
      <c r="N46" s="113"/>
    </row>
    <row r="47" spans="1:14" x14ac:dyDescent="0.2">
      <c r="A47" s="113"/>
      <c r="B47" s="113"/>
      <c r="C47" s="204" t="s">
        <v>328</v>
      </c>
      <c r="D47" s="205" t="s">
        <v>100</v>
      </c>
      <c r="E47" s="144">
        <v>4399082</v>
      </c>
      <c r="F47" s="196"/>
      <c r="G47" s="113"/>
      <c r="H47" s="113"/>
      <c r="I47" s="113"/>
      <c r="J47" s="113"/>
      <c r="K47" s="113"/>
      <c r="L47" s="113"/>
      <c r="M47" s="113"/>
      <c r="N47" s="113"/>
    </row>
    <row r="48" spans="1:14" x14ac:dyDescent="0.2">
      <c r="A48" s="113"/>
      <c r="B48" s="113"/>
      <c r="C48" s="204" t="s">
        <v>329</v>
      </c>
      <c r="D48" s="205" t="s">
        <v>102</v>
      </c>
      <c r="E48" s="144">
        <v>1979587</v>
      </c>
      <c r="F48" s="196"/>
      <c r="G48" s="113"/>
      <c r="H48" s="113"/>
      <c r="I48" s="113"/>
      <c r="J48" s="113"/>
      <c r="K48" s="113"/>
      <c r="L48" s="113"/>
      <c r="M48" s="113"/>
      <c r="N48" s="113"/>
    </row>
    <row r="49" spans="1:14" x14ac:dyDescent="0.2">
      <c r="A49" s="113"/>
      <c r="B49" s="113"/>
      <c r="C49" s="204" t="s">
        <v>330</v>
      </c>
      <c r="D49" s="205" t="s">
        <v>104</v>
      </c>
      <c r="E49" s="144">
        <v>1099771</v>
      </c>
      <c r="F49" s="196"/>
      <c r="G49" s="113"/>
      <c r="H49" s="113"/>
      <c r="I49" s="113"/>
      <c r="J49" s="113"/>
      <c r="K49" s="113"/>
      <c r="L49" s="113"/>
      <c r="M49" s="113"/>
      <c r="N49" s="113"/>
    </row>
    <row r="50" spans="1:14" x14ac:dyDescent="0.2">
      <c r="A50" s="113"/>
      <c r="B50" s="113"/>
      <c r="C50" s="204" t="s">
        <v>331</v>
      </c>
      <c r="D50" s="205" t="s">
        <v>106</v>
      </c>
      <c r="E50" s="144">
        <v>1779051</v>
      </c>
      <c r="F50" s="196"/>
      <c r="G50" s="113"/>
      <c r="H50" s="113"/>
      <c r="I50" s="113"/>
      <c r="J50" s="113"/>
      <c r="K50" s="113"/>
      <c r="L50" s="113"/>
      <c r="M50" s="113"/>
      <c r="N50" s="113"/>
    </row>
    <row r="51" spans="1:14" x14ac:dyDescent="0.2">
      <c r="A51" s="113"/>
      <c r="B51" s="113"/>
      <c r="C51" s="206" t="s">
        <v>332</v>
      </c>
      <c r="D51" s="207" t="s">
        <v>108</v>
      </c>
      <c r="E51" s="208">
        <v>3600</v>
      </c>
      <c r="F51" s="196"/>
      <c r="G51" s="113"/>
      <c r="H51" s="113"/>
      <c r="I51" s="113"/>
      <c r="J51" s="113"/>
      <c r="K51" s="113"/>
      <c r="L51" s="113"/>
      <c r="M51" s="113"/>
      <c r="N51" s="113"/>
    </row>
    <row r="52" spans="1:14" hidden="1" x14ac:dyDescent="0.2">
      <c r="A52" s="113"/>
      <c r="B52" s="113"/>
      <c r="C52" s="209"/>
      <c r="D52" s="210"/>
      <c r="E52" s="211">
        <v>0</v>
      </c>
      <c r="F52" s="196"/>
      <c r="G52" s="113"/>
      <c r="H52" s="113"/>
      <c r="I52" s="113"/>
      <c r="J52" s="113"/>
      <c r="K52" s="113"/>
      <c r="L52" s="113"/>
      <c r="M52" s="113"/>
      <c r="N52" s="113"/>
    </row>
    <row r="53" spans="1:14" ht="12" thickBot="1" x14ac:dyDescent="0.25">
      <c r="A53" s="113"/>
      <c r="B53" s="113"/>
      <c r="C53" s="212" t="s">
        <v>333</v>
      </c>
      <c r="D53" s="213" t="s">
        <v>118</v>
      </c>
      <c r="E53" s="153">
        <v>1779051</v>
      </c>
      <c r="F53" s="196"/>
      <c r="G53" s="113"/>
      <c r="H53" s="113"/>
      <c r="I53" s="113"/>
      <c r="J53" s="113"/>
      <c r="K53" s="113"/>
      <c r="L53" s="113"/>
      <c r="M53" s="113"/>
      <c r="N53" s="113"/>
    </row>
    <row r="54" spans="1:14" x14ac:dyDescent="0.2">
      <c r="A54" s="113"/>
      <c r="B54" s="113"/>
      <c r="C54" s="349"/>
      <c r="D54" s="196"/>
      <c r="E54" s="196"/>
      <c r="F54" s="196"/>
      <c r="G54" s="113"/>
      <c r="H54" s="113"/>
      <c r="I54" s="113"/>
      <c r="J54" s="113"/>
      <c r="K54" s="113"/>
      <c r="L54" s="113"/>
      <c r="M54" s="113"/>
      <c r="N54" s="113"/>
    </row>
    <row r="55" spans="1:14" x14ac:dyDescent="0.2">
      <c r="A55" s="113"/>
      <c r="B55" s="113"/>
      <c r="C55" s="349"/>
      <c r="D55" s="196"/>
      <c r="E55" s="196"/>
      <c r="F55" s="196"/>
      <c r="G55" s="113"/>
      <c r="H55" s="113"/>
      <c r="I55" s="113"/>
      <c r="J55" s="113"/>
      <c r="K55" s="113"/>
      <c r="L55" s="113"/>
      <c r="M55" s="113"/>
      <c r="N55" s="113"/>
    </row>
    <row r="56" spans="1:14" x14ac:dyDescent="0.2">
      <c r="A56" s="113"/>
      <c r="B56" s="113"/>
      <c r="C56" s="349"/>
      <c r="D56" s="196"/>
      <c r="E56" s="196"/>
      <c r="F56" s="196"/>
      <c r="G56" s="113"/>
      <c r="H56" s="113"/>
      <c r="I56" s="113"/>
      <c r="J56" s="113"/>
      <c r="K56" s="113"/>
      <c r="L56" s="113"/>
      <c r="M56" s="113"/>
      <c r="N56" s="113"/>
    </row>
    <row r="57" spans="1:14" x14ac:dyDescent="0.2">
      <c r="A57" s="113"/>
      <c r="B57" s="113"/>
      <c r="C57" s="349"/>
      <c r="D57" s="196"/>
      <c r="E57" s="196"/>
      <c r="F57" s="196"/>
      <c r="G57" s="113"/>
      <c r="H57" s="113"/>
      <c r="I57" s="113"/>
      <c r="J57" s="113"/>
      <c r="K57" s="113"/>
      <c r="L57" s="113"/>
      <c r="M57" s="113"/>
      <c r="N57" s="113"/>
    </row>
    <row r="58" spans="1:14" x14ac:dyDescent="0.2">
      <c r="A58" s="113"/>
      <c r="B58" s="113"/>
      <c r="C58" s="349"/>
      <c r="D58" s="196"/>
      <c r="E58" s="196"/>
      <c r="F58" s="196"/>
      <c r="G58" s="113"/>
      <c r="H58" s="113"/>
      <c r="I58" s="113"/>
      <c r="J58" s="113"/>
      <c r="K58" s="113"/>
      <c r="L58" s="113"/>
      <c r="M58" s="113"/>
      <c r="N58" s="113"/>
    </row>
    <row r="59" spans="1:14" x14ac:dyDescent="0.2">
      <c r="A59" s="113"/>
      <c r="B59" s="113"/>
      <c r="C59" s="349"/>
      <c r="D59" s="196"/>
      <c r="E59" s="196"/>
      <c r="F59" s="196"/>
      <c r="G59" s="113"/>
      <c r="H59" s="113"/>
      <c r="I59" s="113"/>
      <c r="J59" s="113"/>
      <c r="K59" s="113"/>
      <c r="L59" s="113"/>
      <c r="M59" s="113"/>
      <c r="N59" s="113"/>
    </row>
    <row r="60" spans="1:14" x14ac:dyDescent="0.2">
      <c r="A60" s="113"/>
      <c r="B60" s="113"/>
      <c r="C60" s="349"/>
      <c r="D60" s="196"/>
      <c r="E60" s="196"/>
      <c r="F60" s="196"/>
      <c r="G60" s="113"/>
      <c r="H60" s="113"/>
      <c r="I60" s="113"/>
      <c r="J60" s="113"/>
      <c r="K60" s="113"/>
      <c r="L60" s="113"/>
      <c r="M60" s="113"/>
      <c r="N60" s="113"/>
    </row>
    <row r="61" spans="1:14" x14ac:dyDescent="0.2">
      <c r="A61" s="113"/>
      <c r="B61" s="113"/>
      <c r="C61" s="349"/>
      <c r="D61" s="196"/>
      <c r="E61" s="196"/>
      <c r="F61" s="196"/>
      <c r="G61" s="113"/>
      <c r="H61" s="113"/>
      <c r="I61" s="113"/>
      <c r="J61" s="113"/>
      <c r="K61" s="113"/>
      <c r="L61" s="113"/>
      <c r="M61" s="113"/>
      <c r="N61" s="113"/>
    </row>
    <row r="62" spans="1:14" x14ac:dyDescent="0.2">
      <c r="A62" s="113"/>
      <c r="B62" s="113"/>
      <c r="C62" s="349"/>
      <c r="D62" s="196"/>
      <c r="E62" s="196"/>
      <c r="F62" s="196"/>
      <c r="G62" s="113"/>
      <c r="H62" s="113"/>
      <c r="I62" s="113"/>
      <c r="J62" s="113"/>
      <c r="K62" s="113"/>
      <c r="L62" s="113"/>
      <c r="M62" s="113"/>
      <c r="N62" s="113"/>
    </row>
    <row r="63" spans="1:14" x14ac:dyDescent="0.2">
      <c r="A63" s="113"/>
      <c r="B63" s="113"/>
      <c r="C63" s="349"/>
      <c r="D63" s="196"/>
      <c r="E63" s="196"/>
      <c r="F63" s="196"/>
      <c r="G63" s="113"/>
      <c r="H63" s="113"/>
      <c r="I63" s="113"/>
      <c r="J63" s="113"/>
      <c r="K63" s="113"/>
      <c r="L63" s="113"/>
      <c r="M63" s="113"/>
      <c r="N63" s="113"/>
    </row>
    <row r="64" spans="1:14" x14ac:dyDescent="0.2">
      <c r="A64" s="113"/>
      <c r="B64" s="113"/>
      <c r="C64" s="349"/>
      <c r="D64" s="196"/>
      <c r="E64" s="196"/>
      <c r="F64" s="196"/>
      <c r="G64" s="113"/>
      <c r="H64" s="113"/>
      <c r="I64" s="113"/>
      <c r="J64" s="113"/>
      <c r="K64" s="113"/>
      <c r="L64" s="113"/>
      <c r="M64" s="113"/>
      <c r="N64" s="113"/>
    </row>
    <row r="65" spans="1:14" x14ac:dyDescent="0.2">
      <c r="A65" s="113"/>
      <c r="B65" s="113"/>
      <c r="C65" s="349"/>
      <c r="D65" s="196"/>
      <c r="E65" s="196"/>
      <c r="F65" s="196"/>
      <c r="G65" s="113"/>
      <c r="H65" s="113"/>
      <c r="I65" s="113"/>
      <c r="J65" s="113"/>
      <c r="K65" s="113"/>
      <c r="L65" s="113"/>
      <c r="M65" s="113"/>
      <c r="N65" s="113"/>
    </row>
    <row r="66" spans="1:14" x14ac:dyDescent="0.2">
      <c r="A66" s="113"/>
      <c r="B66" s="113"/>
      <c r="C66" s="349"/>
      <c r="D66" s="196"/>
      <c r="E66" s="196"/>
      <c r="F66" s="196"/>
      <c r="G66" s="113"/>
      <c r="H66" s="113"/>
      <c r="I66" s="113"/>
      <c r="J66" s="113"/>
      <c r="K66" s="113"/>
      <c r="L66" s="113"/>
      <c r="M66" s="113"/>
      <c r="N66" s="113"/>
    </row>
    <row r="67" spans="1:14" x14ac:dyDescent="0.2">
      <c r="A67" s="113"/>
      <c r="B67" s="113"/>
      <c r="C67" s="349"/>
      <c r="D67" s="196"/>
      <c r="E67" s="196"/>
      <c r="F67" s="196"/>
      <c r="G67" s="113"/>
      <c r="H67" s="113"/>
      <c r="I67" s="113"/>
      <c r="J67" s="113"/>
      <c r="K67" s="113"/>
      <c r="L67" s="113"/>
      <c r="M67" s="113"/>
      <c r="N67" s="113"/>
    </row>
    <row r="68" spans="1:14" x14ac:dyDescent="0.2">
      <c r="A68" s="113"/>
      <c r="B68" s="113"/>
      <c r="C68" s="349"/>
      <c r="D68" s="196"/>
      <c r="E68" s="196"/>
      <c r="F68" s="196"/>
      <c r="G68" s="113"/>
      <c r="H68" s="113"/>
      <c r="I68" s="113"/>
      <c r="J68" s="113"/>
      <c r="K68" s="113"/>
      <c r="L68" s="113"/>
      <c r="M68" s="113"/>
      <c r="N68" s="113"/>
    </row>
    <row r="69" spans="1:14" x14ac:dyDescent="0.2">
      <c r="A69" s="113"/>
      <c r="B69" s="113"/>
      <c r="C69" s="349"/>
      <c r="D69" s="196"/>
      <c r="E69" s="196"/>
      <c r="F69" s="196"/>
      <c r="G69" s="113"/>
      <c r="H69" s="113"/>
      <c r="I69" s="113"/>
      <c r="J69" s="113"/>
      <c r="K69" s="113"/>
      <c r="L69" s="113"/>
      <c r="M69" s="113"/>
      <c r="N69" s="113"/>
    </row>
    <row r="70" spans="1:14" x14ac:dyDescent="0.2">
      <c r="A70" s="113"/>
      <c r="B70" s="113"/>
      <c r="C70" s="349"/>
      <c r="D70" s="196"/>
      <c r="E70" s="196"/>
      <c r="F70" s="196"/>
      <c r="G70" s="113"/>
      <c r="H70" s="113"/>
      <c r="I70" s="113"/>
      <c r="J70" s="113"/>
      <c r="K70" s="113"/>
      <c r="L70" s="113"/>
      <c r="M70" s="113"/>
      <c r="N70" s="113"/>
    </row>
    <row r="71" spans="1:14" x14ac:dyDescent="0.2">
      <c r="A71" s="113"/>
      <c r="B71" s="113"/>
      <c r="C71" s="349"/>
      <c r="D71" s="196"/>
      <c r="E71" s="196"/>
      <c r="F71" s="196"/>
      <c r="G71" s="113"/>
      <c r="H71" s="113"/>
      <c r="I71" s="113"/>
      <c r="J71" s="113"/>
      <c r="K71" s="113"/>
      <c r="L71" s="113"/>
      <c r="M71" s="113"/>
      <c r="N71" s="113"/>
    </row>
    <row r="72" spans="1:14" x14ac:dyDescent="0.2">
      <c r="A72" s="113"/>
      <c r="B72" s="113"/>
      <c r="C72" s="349"/>
      <c r="D72" s="196"/>
      <c r="E72" s="196"/>
      <c r="F72" s="196"/>
      <c r="G72" s="113"/>
      <c r="H72" s="113"/>
      <c r="I72" s="113"/>
      <c r="J72" s="113"/>
      <c r="K72" s="113"/>
      <c r="L72" s="113"/>
      <c r="M72" s="113"/>
      <c r="N72" s="113"/>
    </row>
    <row r="73" spans="1:14" x14ac:dyDescent="0.2">
      <c r="A73" s="113"/>
      <c r="B73" s="113"/>
      <c r="C73" s="349"/>
      <c r="D73" s="196"/>
      <c r="E73" s="196"/>
      <c r="F73" s="196"/>
      <c r="G73" s="113"/>
      <c r="H73" s="113"/>
      <c r="I73" s="113"/>
      <c r="J73" s="113"/>
      <c r="K73" s="113"/>
      <c r="L73" s="113"/>
      <c r="M73" s="113"/>
      <c r="N73" s="113"/>
    </row>
    <row r="74" spans="1:14" x14ac:dyDescent="0.2">
      <c r="A74" s="113"/>
      <c r="B74" s="113"/>
      <c r="C74" s="349"/>
      <c r="D74" s="196"/>
      <c r="E74" s="196"/>
      <c r="F74" s="196"/>
      <c r="G74" s="113"/>
      <c r="H74" s="113"/>
      <c r="I74" s="113"/>
      <c r="J74" s="113"/>
      <c r="K74" s="113"/>
      <c r="L74" s="113"/>
      <c r="M74" s="113"/>
      <c r="N74" s="113"/>
    </row>
    <row r="75" spans="1:14" x14ac:dyDescent="0.2">
      <c r="A75" s="113"/>
      <c r="B75" s="113"/>
      <c r="C75" s="349"/>
      <c r="D75" s="196"/>
      <c r="E75" s="196"/>
      <c r="F75" s="196"/>
      <c r="G75" s="113"/>
      <c r="H75" s="113"/>
      <c r="I75" s="113"/>
      <c r="J75" s="113"/>
      <c r="K75" s="113"/>
      <c r="L75" s="113"/>
      <c r="M75" s="113"/>
      <c r="N75" s="113"/>
    </row>
    <row r="76" spans="1:14" x14ac:dyDescent="0.2">
      <c r="A76" s="113"/>
      <c r="B76" s="113"/>
      <c r="C76" s="349"/>
      <c r="D76" s="196"/>
      <c r="E76" s="196"/>
      <c r="F76" s="196"/>
      <c r="G76" s="113"/>
      <c r="H76" s="113"/>
      <c r="I76" s="113"/>
      <c r="J76" s="113"/>
      <c r="K76" s="113"/>
      <c r="L76" s="113"/>
      <c r="M76" s="113"/>
      <c r="N76" s="113"/>
    </row>
    <row r="77" spans="1:14" x14ac:dyDescent="0.2">
      <c r="A77" s="113"/>
      <c r="B77" s="113"/>
      <c r="C77" s="349"/>
      <c r="D77" s="196"/>
      <c r="E77" s="196"/>
      <c r="F77" s="196"/>
      <c r="G77" s="113"/>
      <c r="H77" s="113"/>
      <c r="I77" s="113"/>
      <c r="J77" s="113"/>
      <c r="K77" s="113"/>
      <c r="L77" s="113"/>
      <c r="M77" s="113"/>
      <c r="N77" s="113"/>
    </row>
    <row r="78" spans="1:14" x14ac:dyDescent="0.2">
      <c r="A78" s="113"/>
      <c r="B78" s="113"/>
      <c r="C78" s="349"/>
      <c r="D78" s="196"/>
      <c r="E78" s="196"/>
      <c r="F78" s="196"/>
      <c r="G78" s="113"/>
      <c r="H78" s="113"/>
      <c r="I78" s="113"/>
      <c r="J78" s="113"/>
      <c r="K78" s="113"/>
      <c r="L78" s="113"/>
      <c r="M78" s="113"/>
      <c r="N78" s="113"/>
    </row>
    <row r="79" spans="1:14" x14ac:dyDescent="0.2">
      <c r="A79" s="113"/>
      <c r="B79" s="113"/>
      <c r="C79" s="349"/>
      <c r="D79" s="196"/>
      <c r="E79" s="196"/>
      <c r="F79" s="196"/>
      <c r="G79" s="113"/>
      <c r="H79" s="113"/>
      <c r="I79" s="113"/>
      <c r="J79" s="113"/>
      <c r="K79" s="113"/>
      <c r="L79" s="113"/>
      <c r="M79" s="113"/>
      <c r="N79" s="113"/>
    </row>
    <row r="80" spans="1:14" x14ac:dyDescent="0.2">
      <c r="A80" s="113"/>
      <c r="B80" s="113"/>
      <c r="C80" s="349"/>
      <c r="D80" s="196"/>
      <c r="E80" s="196"/>
      <c r="F80" s="196"/>
      <c r="G80" s="113"/>
      <c r="H80" s="113"/>
      <c r="I80" s="113"/>
      <c r="J80" s="113"/>
      <c r="K80" s="113"/>
      <c r="L80" s="113"/>
      <c r="M80" s="113"/>
      <c r="N80" s="113"/>
    </row>
    <row r="81" spans="1:14" x14ac:dyDescent="0.2">
      <c r="A81" s="113"/>
      <c r="B81" s="113"/>
      <c r="C81" s="349"/>
      <c r="D81" s="196"/>
      <c r="E81" s="196"/>
      <c r="F81" s="196"/>
      <c r="G81" s="113"/>
      <c r="H81" s="113"/>
      <c r="I81" s="113"/>
      <c r="J81" s="113"/>
      <c r="K81" s="113"/>
      <c r="L81" s="113"/>
      <c r="M81" s="113"/>
      <c r="N81" s="113"/>
    </row>
    <row r="82" spans="1:14" x14ac:dyDescent="0.2">
      <c r="A82" s="113"/>
      <c r="B82" s="113"/>
      <c r="C82" s="349"/>
      <c r="D82" s="196"/>
      <c r="E82" s="196"/>
      <c r="F82" s="196"/>
      <c r="G82" s="113"/>
      <c r="H82" s="113"/>
      <c r="I82" s="113"/>
      <c r="J82" s="113"/>
      <c r="K82" s="113"/>
      <c r="L82" s="113"/>
      <c r="M82" s="113"/>
      <c r="N82" s="113"/>
    </row>
    <row r="83" spans="1:14" x14ac:dyDescent="0.2">
      <c r="A83" s="113"/>
      <c r="B83" s="113"/>
      <c r="C83" s="349"/>
      <c r="D83" s="196"/>
      <c r="E83" s="196"/>
      <c r="F83" s="196"/>
      <c r="G83" s="113"/>
      <c r="H83" s="113"/>
      <c r="I83" s="113"/>
      <c r="J83" s="113"/>
      <c r="K83" s="113"/>
      <c r="L83" s="113"/>
      <c r="M83" s="113"/>
      <c r="N83" s="113"/>
    </row>
    <row r="84" spans="1:14" x14ac:dyDescent="0.2">
      <c r="A84" s="113"/>
      <c r="B84" s="113"/>
      <c r="C84" s="349"/>
      <c r="D84" s="196"/>
      <c r="E84" s="196"/>
      <c r="F84" s="196"/>
      <c r="G84" s="113"/>
      <c r="H84" s="113"/>
      <c r="I84" s="113"/>
      <c r="J84" s="113"/>
      <c r="K84" s="113"/>
      <c r="L84" s="113"/>
      <c r="M84" s="113"/>
      <c r="N84" s="113"/>
    </row>
    <row r="85" spans="1:14" x14ac:dyDescent="0.2">
      <c r="A85" s="113"/>
      <c r="B85" s="113"/>
      <c r="C85" s="349"/>
      <c r="D85" s="196"/>
      <c r="E85" s="196"/>
      <c r="F85" s="196"/>
      <c r="G85" s="113"/>
      <c r="H85" s="113"/>
      <c r="I85" s="113"/>
      <c r="J85" s="113"/>
      <c r="K85" s="113"/>
      <c r="L85" s="113"/>
      <c r="M85" s="113"/>
      <c r="N85" s="113"/>
    </row>
    <row r="86" spans="1:14" x14ac:dyDescent="0.2">
      <c r="A86" s="113"/>
      <c r="B86" s="113"/>
      <c r="C86" s="349"/>
      <c r="D86" s="196"/>
      <c r="E86" s="196"/>
      <c r="F86" s="196"/>
      <c r="G86" s="113"/>
      <c r="H86" s="113"/>
      <c r="I86" s="113"/>
      <c r="J86" s="113"/>
      <c r="K86" s="113"/>
      <c r="L86" s="113"/>
      <c r="M86" s="113"/>
      <c r="N86" s="113"/>
    </row>
    <row r="87" spans="1:14" x14ac:dyDescent="0.2">
      <c r="A87" s="113"/>
      <c r="B87" s="113"/>
      <c r="C87" s="349"/>
      <c r="D87" s="196"/>
      <c r="E87" s="196"/>
      <c r="F87" s="196"/>
      <c r="G87" s="113"/>
      <c r="H87" s="113"/>
      <c r="I87" s="113"/>
      <c r="J87" s="113"/>
      <c r="K87" s="113"/>
      <c r="L87" s="113"/>
      <c r="M87" s="113"/>
      <c r="N87" s="113"/>
    </row>
    <row r="88" spans="1:14" x14ac:dyDescent="0.2">
      <c r="A88" s="113"/>
      <c r="B88" s="113"/>
      <c r="C88" s="349"/>
      <c r="D88" s="196"/>
      <c r="E88" s="196"/>
      <c r="F88" s="196"/>
      <c r="G88" s="113"/>
      <c r="H88" s="113"/>
      <c r="I88" s="113"/>
      <c r="J88" s="113"/>
      <c r="K88" s="113"/>
      <c r="L88" s="113"/>
      <c r="M88" s="113"/>
      <c r="N88" s="113"/>
    </row>
    <row r="89" spans="1:14" x14ac:dyDescent="0.2">
      <c r="A89" s="113"/>
      <c r="B89" s="113"/>
      <c r="C89" s="349"/>
      <c r="D89" s="196"/>
      <c r="E89" s="196"/>
      <c r="F89" s="196"/>
      <c r="G89" s="113"/>
      <c r="H89" s="113"/>
      <c r="I89" s="113"/>
      <c r="J89" s="113"/>
      <c r="K89" s="113"/>
      <c r="L89" s="113"/>
      <c r="M89" s="113"/>
      <c r="N89" s="113"/>
    </row>
    <row r="90" spans="1:14" x14ac:dyDescent="0.2">
      <c r="A90" s="113"/>
      <c r="B90" s="113"/>
      <c r="C90" s="349"/>
      <c r="D90" s="196"/>
      <c r="E90" s="196"/>
      <c r="F90" s="196"/>
      <c r="G90" s="113"/>
      <c r="H90" s="113"/>
      <c r="I90" s="113"/>
      <c r="J90" s="113"/>
      <c r="K90" s="113"/>
      <c r="L90" s="113"/>
      <c r="M90" s="113"/>
      <c r="N90" s="113"/>
    </row>
    <row r="91" spans="1:14" x14ac:dyDescent="0.2">
      <c r="A91" s="113"/>
      <c r="B91" s="113"/>
      <c r="C91" s="349"/>
      <c r="D91" s="196"/>
      <c r="E91" s="196"/>
      <c r="F91" s="196"/>
      <c r="G91" s="113"/>
      <c r="H91" s="113"/>
      <c r="I91" s="113"/>
      <c r="J91" s="113"/>
      <c r="K91" s="113"/>
      <c r="L91" s="113"/>
      <c r="M91" s="113"/>
      <c r="N91" s="113"/>
    </row>
    <row r="92" spans="1:14" x14ac:dyDescent="0.2">
      <c r="A92" s="113"/>
      <c r="B92" s="113"/>
      <c r="C92" s="349"/>
      <c r="D92" s="196"/>
      <c r="E92" s="196"/>
      <c r="F92" s="196"/>
      <c r="G92" s="113"/>
      <c r="H92" s="113"/>
      <c r="I92" s="113"/>
      <c r="J92" s="113"/>
      <c r="K92" s="113"/>
      <c r="L92" s="113"/>
      <c r="M92" s="113"/>
      <c r="N92" s="113"/>
    </row>
    <row r="93" spans="1:14" x14ac:dyDescent="0.2">
      <c r="A93" s="113"/>
      <c r="B93" s="113"/>
      <c r="C93" s="349"/>
      <c r="D93" s="196"/>
      <c r="E93" s="196"/>
      <c r="F93" s="196"/>
      <c r="G93" s="113"/>
      <c r="H93" s="113"/>
      <c r="I93" s="113"/>
      <c r="J93" s="113"/>
      <c r="K93" s="113"/>
      <c r="L93" s="113"/>
      <c r="M93" s="113"/>
      <c r="N93" s="113"/>
    </row>
    <row r="94" spans="1:14" x14ac:dyDescent="0.2">
      <c r="A94" s="113"/>
      <c r="B94" s="113"/>
      <c r="C94" s="349"/>
      <c r="D94" s="196"/>
      <c r="E94" s="196"/>
      <c r="F94" s="196"/>
      <c r="G94" s="113"/>
      <c r="H94" s="113"/>
      <c r="I94" s="113"/>
      <c r="J94" s="113"/>
      <c r="K94" s="113"/>
      <c r="L94" s="113"/>
      <c r="M94" s="113"/>
      <c r="N94" s="113"/>
    </row>
    <row r="95" spans="1:14" x14ac:dyDescent="0.2">
      <c r="A95" s="113"/>
      <c r="B95" s="113"/>
      <c r="C95" s="349"/>
      <c r="D95" s="196"/>
      <c r="E95" s="196"/>
      <c r="F95" s="196"/>
      <c r="G95" s="113"/>
      <c r="H95" s="113"/>
      <c r="I95" s="113"/>
      <c r="J95" s="113"/>
      <c r="K95" s="113"/>
      <c r="L95" s="113"/>
      <c r="M95" s="113"/>
      <c r="N95" s="113"/>
    </row>
    <row r="96" spans="1:14" x14ac:dyDescent="0.2">
      <c r="A96" s="113"/>
      <c r="B96" s="113"/>
      <c r="C96" s="349"/>
      <c r="D96" s="196"/>
      <c r="E96" s="196"/>
      <c r="F96" s="196"/>
      <c r="G96" s="113"/>
      <c r="H96" s="113"/>
      <c r="I96" s="113"/>
      <c r="J96" s="113"/>
      <c r="K96" s="113"/>
      <c r="L96" s="113"/>
      <c r="M96" s="113"/>
      <c r="N96" s="113"/>
    </row>
    <row r="97" spans="1:14" x14ac:dyDescent="0.2">
      <c r="A97" s="113"/>
      <c r="B97" s="113"/>
      <c r="C97" s="349"/>
      <c r="D97" s="196"/>
      <c r="E97" s="196"/>
      <c r="F97" s="196"/>
      <c r="G97" s="113"/>
      <c r="H97" s="113"/>
      <c r="I97" s="113"/>
      <c r="J97" s="113"/>
      <c r="K97" s="113"/>
      <c r="L97" s="113"/>
      <c r="M97" s="113"/>
      <c r="N97" s="113"/>
    </row>
    <row r="98" spans="1:14" x14ac:dyDescent="0.2">
      <c r="A98" s="113"/>
      <c r="B98" s="113"/>
      <c r="C98" s="349"/>
      <c r="D98" s="196"/>
      <c r="E98" s="196"/>
      <c r="F98" s="196"/>
      <c r="G98" s="113"/>
      <c r="H98" s="113"/>
      <c r="I98" s="113"/>
      <c r="J98" s="113"/>
      <c r="K98" s="113"/>
      <c r="L98" s="113"/>
      <c r="M98" s="113"/>
      <c r="N98" s="113"/>
    </row>
    <row r="99" spans="1:14" x14ac:dyDescent="0.2">
      <c r="A99" s="113"/>
      <c r="B99" s="113"/>
      <c r="C99" s="349"/>
      <c r="D99" s="196"/>
      <c r="E99" s="196"/>
      <c r="F99" s="196"/>
      <c r="G99" s="113"/>
      <c r="H99" s="113"/>
      <c r="I99" s="113"/>
      <c r="J99" s="113"/>
      <c r="K99" s="113"/>
      <c r="L99" s="113"/>
      <c r="M99" s="113"/>
      <c r="N99" s="113"/>
    </row>
    <row r="100" spans="1:14" x14ac:dyDescent="0.2">
      <c r="A100" s="113"/>
      <c r="B100" s="113"/>
      <c r="C100" s="349"/>
      <c r="D100" s="196"/>
      <c r="E100" s="196"/>
      <c r="F100" s="196"/>
      <c r="G100" s="113"/>
      <c r="H100" s="113"/>
      <c r="I100" s="113"/>
      <c r="J100" s="113"/>
      <c r="K100" s="113"/>
      <c r="L100" s="113"/>
      <c r="M100" s="113"/>
      <c r="N100" s="113"/>
    </row>
    <row r="101" spans="1:14" x14ac:dyDescent="0.2">
      <c r="A101" s="113"/>
      <c r="B101" s="113"/>
      <c r="C101" s="349"/>
      <c r="D101" s="196"/>
      <c r="E101" s="196"/>
      <c r="F101" s="196"/>
      <c r="G101" s="113"/>
      <c r="H101" s="113"/>
      <c r="I101" s="113"/>
      <c r="J101" s="113"/>
      <c r="K101" s="113"/>
      <c r="L101" s="113"/>
      <c r="M101" s="113"/>
      <c r="N101" s="113"/>
    </row>
    <row r="102" spans="1:14" ht="12" thickBot="1" x14ac:dyDescent="0.25">
      <c r="A102" s="113"/>
      <c r="B102" s="113"/>
      <c r="C102" s="349"/>
      <c r="D102" s="196"/>
      <c r="E102" s="196"/>
      <c r="F102" s="196"/>
      <c r="G102" s="113"/>
      <c r="H102" s="113"/>
      <c r="I102" s="113"/>
      <c r="J102" s="113"/>
      <c r="K102" s="113"/>
      <c r="L102" s="113"/>
      <c r="M102" s="113"/>
      <c r="N102" s="113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4"/>
  <dimension ref="A1:F38"/>
  <sheetViews>
    <sheetView workbookViewId="0"/>
  </sheetViews>
  <sheetFormatPr defaultRowHeight="11.25" x14ac:dyDescent="0.2"/>
  <sheetData>
    <row r="1" spans="1:6" x14ac:dyDescent="0.2">
      <c r="A1" t="s">
        <v>495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496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497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498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499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500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501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502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13</v>
      </c>
    </row>
    <row r="9" spans="1:6" x14ac:dyDescent="0.2">
      <c r="A9" t="s">
        <v>503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14</v>
      </c>
    </row>
    <row r="10" spans="1:6" x14ac:dyDescent="0.2">
      <c r="A10" t="s">
        <v>504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18</v>
      </c>
    </row>
    <row r="11" spans="1:6" x14ac:dyDescent="0.2">
      <c r="A11" t="s">
        <v>505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19</v>
      </c>
    </row>
    <row r="12" spans="1:6" x14ac:dyDescent="0.2">
      <c r="A12" t="s">
        <v>506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21</v>
      </c>
    </row>
    <row r="13" spans="1:6" x14ac:dyDescent="0.2">
      <c r="A13" t="s">
        <v>507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22</v>
      </c>
    </row>
    <row r="14" spans="1:6" x14ac:dyDescent="0.2">
      <c r="A14" t="s">
        <v>508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23</v>
      </c>
    </row>
    <row r="15" spans="1:6" x14ac:dyDescent="0.2">
      <c r="A15" t="s">
        <v>509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24</v>
      </c>
    </row>
    <row r="16" spans="1:6" x14ac:dyDescent="0.2">
      <c r="A16" t="s">
        <v>510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25</v>
      </c>
    </row>
    <row r="17" spans="1:6" x14ac:dyDescent="0.2">
      <c r="A17" t="s">
        <v>511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26</v>
      </c>
    </row>
    <row r="18" spans="1:6" x14ac:dyDescent="0.2">
      <c r="A18" t="s">
        <v>512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27</v>
      </c>
    </row>
    <row r="19" spans="1:6" x14ac:dyDescent="0.2">
      <c r="A19" t="s">
        <v>513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28</v>
      </c>
    </row>
    <row r="20" spans="1:6" x14ac:dyDescent="0.2">
      <c r="A20" t="s">
        <v>514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29</v>
      </c>
    </row>
    <row r="21" spans="1:6" x14ac:dyDescent="0.2">
      <c r="A21" t="s">
        <v>515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30</v>
      </c>
    </row>
    <row r="22" spans="1:6" x14ac:dyDescent="0.2">
      <c r="A22" t="s">
        <v>516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31</v>
      </c>
    </row>
    <row r="23" spans="1:6" x14ac:dyDescent="0.2">
      <c r="A23" t="s">
        <v>517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32</v>
      </c>
    </row>
    <row r="24" spans="1:6" x14ac:dyDescent="0.2">
      <c r="A24" t="s">
        <v>518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33</v>
      </c>
    </row>
    <row r="25" spans="1:6" x14ac:dyDescent="0.2">
      <c r="A25" t="s">
        <v>519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34</v>
      </c>
    </row>
    <row r="26" spans="1:6" x14ac:dyDescent="0.2">
      <c r="A26" t="s">
        <v>520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35</v>
      </c>
    </row>
    <row r="27" spans="1:6" x14ac:dyDescent="0.2">
      <c r="A27" t="s">
        <v>521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36</v>
      </c>
    </row>
    <row r="28" spans="1:6" x14ac:dyDescent="0.2">
      <c r="A28" t="s">
        <v>522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37</v>
      </c>
    </row>
    <row r="29" spans="1:6" x14ac:dyDescent="0.2">
      <c r="A29" t="s">
        <v>523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38</v>
      </c>
    </row>
    <row r="30" spans="1:6" x14ac:dyDescent="0.2">
      <c r="A30" t="s">
        <v>524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39</v>
      </c>
    </row>
    <row r="31" spans="1:6" x14ac:dyDescent="0.2">
      <c r="A31" t="s">
        <v>525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40</v>
      </c>
    </row>
    <row r="32" spans="1:6" x14ac:dyDescent="0.2">
      <c r="A32" t="s">
        <v>534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42</v>
      </c>
    </row>
    <row r="33" spans="1:6" x14ac:dyDescent="0.2">
      <c r="A33" t="s">
        <v>535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43</v>
      </c>
    </row>
    <row r="34" spans="1:6" x14ac:dyDescent="0.2">
      <c r="A34" t="s">
        <v>536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44</v>
      </c>
    </row>
    <row r="35" spans="1:6" x14ac:dyDescent="0.2">
      <c r="A35" t="s">
        <v>541</v>
      </c>
      <c r="B35" t="e">
        <f>#REF!</f>
        <v>#REF!</v>
      </c>
      <c r="C35" t="e">
        <f>#REF!</f>
        <v>#REF!</v>
      </c>
      <c r="D35" t="e">
        <f>#REF!</f>
        <v>#REF!</v>
      </c>
      <c r="E35">
        <v>1</v>
      </c>
      <c r="F35">
        <v>46</v>
      </c>
    </row>
    <row r="36" spans="1:6" x14ac:dyDescent="0.2">
      <c r="A36" t="s">
        <v>542</v>
      </c>
      <c r="B36" t="e">
        <f>#REF!</f>
        <v>#REF!</v>
      </c>
      <c r="C36" t="e">
        <f>#REF!</f>
        <v>#REF!</v>
      </c>
      <c r="D36" t="e">
        <f>#REF!</f>
        <v>#REF!</v>
      </c>
      <c r="E36">
        <v>1</v>
      </c>
      <c r="F36">
        <v>47</v>
      </c>
    </row>
    <row r="37" spans="1:6" x14ac:dyDescent="0.2">
      <c r="A37" t="s">
        <v>546</v>
      </c>
      <c r="B37" t="e">
        <f>#REF!</f>
        <v>#REF!</v>
      </c>
      <c r="C37" t="e">
        <f>#REF!</f>
        <v>#REF!</v>
      </c>
      <c r="D37" t="e">
        <f>#REF!</f>
        <v>#REF!</v>
      </c>
      <c r="E37">
        <v>1</v>
      </c>
      <c r="F37">
        <v>48</v>
      </c>
    </row>
    <row r="38" spans="1:6" x14ac:dyDescent="0.2">
      <c r="A38" t="s">
        <v>547</v>
      </c>
      <c r="B38" t="e">
        <f>#REF!</f>
        <v>#REF!</v>
      </c>
      <c r="C38" t="e">
        <f>#REF!</f>
        <v>#REF!</v>
      </c>
      <c r="D38" t="e">
        <f>#REF!</f>
        <v>#REF!</v>
      </c>
      <c r="E38">
        <v>1</v>
      </c>
      <c r="F38">
        <v>49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4CDB-4E88-47CF-8E77-A171DAAFAD44}">
  <sheetPr codeName="Sheet57"/>
  <dimension ref="A1:B500"/>
  <sheetViews>
    <sheetView workbookViewId="0"/>
  </sheetViews>
  <sheetFormatPr defaultRowHeight="11.25" x14ac:dyDescent="0.2"/>
  <sheetData>
    <row r="1" spans="1:2" x14ac:dyDescent="0.2">
      <c r="A1" s="371" t="s">
        <v>584</v>
      </c>
      <c r="B1" s="371" t="s">
        <v>583</v>
      </c>
    </row>
    <row r="2" spans="1:2" x14ac:dyDescent="0.2">
      <c r="A2" t="s">
        <v>258</v>
      </c>
    </row>
    <row r="3" spans="1:2" x14ac:dyDescent="0.2">
      <c r="A3" t="s">
        <v>258</v>
      </c>
    </row>
    <row r="4" spans="1:2" x14ac:dyDescent="0.2">
      <c r="A4" t="s">
        <v>258</v>
      </c>
    </row>
    <row r="5" spans="1:2" x14ac:dyDescent="0.2">
      <c r="A5" t="s">
        <v>258</v>
      </c>
    </row>
    <row r="6" spans="1:2" x14ac:dyDescent="0.2">
      <c r="A6" t="s">
        <v>258</v>
      </c>
    </row>
    <row r="7" spans="1:2" x14ac:dyDescent="0.2">
      <c r="A7" t="s">
        <v>258</v>
      </c>
    </row>
    <row r="8" spans="1:2" x14ac:dyDescent="0.2">
      <c r="A8" t="s">
        <v>258</v>
      </c>
    </row>
    <row r="9" spans="1:2" x14ac:dyDescent="0.2">
      <c r="A9" t="s">
        <v>258</v>
      </c>
    </row>
    <row r="10" spans="1:2" x14ac:dyDescent="0.2">
      <c r="A10" t="s">
        <v>258</v>
      </c>
    </row>
    <row r="11" spans="1:2" x14ac:dyDescent="0.2">
      <c r="A11" t="s">
        <v>258</v>
      </c>
    </row>
    <row r="12" spans="1:2" x14ac:dyDescent="0.2">
      <c r="A12" t="s">
        <v>258</v>
      </c>
    </row>
    <row r="13" spans="1:2" x14ac:dyDescent="0.2">
      <c r="A13" t="s">
        <v>258</v>
      </c>
    </row>
    <row r="14" spans="1:2" x14ac:dyDescent="0.2">
      <c r="A14" t="s">
        <v>258</v>
      </c>
    </row>
    <row r="15" spans="1:2" x14ac:dyDescent="0.2">
      <c r="A15" t="s">
        <v>258</v>
      </c>
    </row>
    <row r="16" spans="1:2" x14ac:dyDescent="0.2">
      <c r="A16" t="s">
        <v>258</v>
      </c>
    </row>
    <row r="17" spans="1:1" x14ac:dyDescent="0.2">
      <c r="A17" t="s">
        <v>258</v>
      </c>
    </row>
    <row r="18" spans="1:1" x14ac:dyDescent="0.2">
      <c r="A18" t="s">
        <v>258</v>
      </c>
    </row>
    <row r="19" spans="1:1" x14ac:dyDescent="0.2">
      <c r="A19" t="s">
        <v>258</v>
      </c>
    </row>
    <row r="20" spans="1:1" x14ac:dyDescent="0.2">
      <c r="A20" t="s">
        <v>258</v>
      </c>
    </row>
    <row r="21" spans="1:1" x14ac:dyDescent="0.2">
      <c r="A21" t="s">
        <v>258</v>
      </c>
    </row>
    <row r="22" spans="1:1" x14ac:dyDescent="0.2">
      <c r="A22" t="s">
        <v>258</v>
      </c>
    </row>
    <row r="23" spans="1:1" x14ac:dyDescent="0.2">
      <c r="A23" t="s">
        <v>258</v>
      </c>
    </row>
    <row r="24" spans="1:1" x14ac:dyDescent="0.2">
      <c r="A24" t="s">
        <v>258</v>
      </c>
    </row>
    <row r="25" spans="1:1" x14ac:dyDescent="0.2">
      <c r="A25" t="s">
        <v>258</v>
      </c>
    </row>
    <row r="26" spans="1:1" x14ac:dyDescent="0.2">
      <c r="A26" t="s">
        <v>258</v>
      </c>
    </row>
    <row r="27" spans="1:1" x14ac:dyDescent="0.2">
      <c r="A27" t="s">
        <v>258</v>
      </c>
    </row>
    <row r="28" spans="1:1" x14ac:dyDescent="0.2">
      <c r="A28" t="s">
        <v>258</v>
      </c>
    </row>
    <row r="29" spans="1:1" x14ac:dyDescent="0.2">
      <c r="A29" t="s">
        <v>258</v>
      </c>
    </row>
    <row r="30" spans="1:1" x14ac:dyDescent="0.2">
      <c r="A30" t="s">
        <v>258</v>
      </c>
    </row>
    <row r="31" spans="1:1" x14ac:dyDescent="0.2">
      <c r="A31" t="s">
        <v>258</v>
      </c>
    </row>
    <row r="32" spans="1:1" x14ac:dyDescent="0.2">
      <c r="A32" t="s">
        <v>258</v>
      </c>
    </row>
    <row r="33" spans="1:1" x14ac:dyDescent="0.2">
      <c r="A33" t="s">
        <v>258</v>
      </c>
    </row>
    <row r="34" spans="1:1" x14ac:dyDescent="0.2">
      <c r="A34" t="s">
        <v>258</v>
      </c>
    </row>
    <row r="35" spans="1:1" x14ac:dyDescent="0.2">
      <c r="A35" t="s">
        <v>258</v>
      </c>
    </row>
    <row r="36" spans="1:1" x14ac:dyDescent="0.2">
      <c r="A36" t="s">
        <v>258</v>
      </c>
    </row>
    <row r="37" spans="1:1" x14ac:dyDescent="0.2">
      <c r="A37" t="s">
        <v>258</v>
      </c>
    </row>
    <row r="38" spans="1:1" x14ac:dyDescent="0.2">
      <c r="A38" t="s">
        <v>258</v>
      </c>
    </row>
    <row r="39" spans="1:1" x14ac:dyDescent="0.2">
      <c r="A39" t="s">
        <v>258</v>
      </c>
    </row>
    <row r="40" spans="1:1" x14ac:dyDescent="0.2">
      <c r="A40" t="s">
        <v>258</v>
      </c>
    </row>
    <row r="41" spans="1:1" x14ac:dyDescent="0.2">
      <c r="A41" t="s">
        <v>258</v>
      </c>
    </row>
    <row r="42" spans="1:1" x14ac:dyDescent="0.2">
      <c r="A42" t="s">
        <v>258</v>
      </c>
    </row>
    <row r="43" spans="1:1" x14ac:dyDescent="0.2">
      <c r="A43" t="s">
        <v>258</v>
      </c>
    </row>
    <row r="44" spans="1:1" x14ac:dyDescent="0.2">
      <c r="A44" t="s">
        <v>258</v>
      </c>
    </row>
    <row r="45" spans="1:1" x14ac:dyDescent="0.2">
      <c r="A45" t="s">
        <v>258</v>
      </c>
    </row>
    <row r="46" spans="1:1" x14ac:dyDescent="0.2">
      <c r="A46" t="s">
        <v>258</v>
      </c>
    </row>
    <row r="47" spans="1:1" x14ac:dyDescent="0.2">
      <c r="A47" t="s">
        <v>258</v>
      </c>
    </row>
    <row r="48" spans="1:1" x14ac:dyDescent="0.2">
      <c r="A48" t="s">
        <v>258</v>
      </c>
    </row>
    <row r="49" spans="1:1" x14ac:dyDescent="0.2">
      <c r="A49" t="s">
        <v>258</v>
      </c>
    </row>
    <row r="50" spans="1:1" x14ac:dyDescent="0.2">
      <c r="A50" t="s">
        <v>258</v>
      </c>
    </row>
    <row r="51" spans="1:1" x14ac:dyDescent="0.2">
      <c r="A51" t="s">
        <v>258</v>
      </c>
    </row>
    <row r="52" spans="1:1" x14ac:dyDescent="0.2">
      <c r="A52" t="s">
        <v>258</v>
      </c>
    </row>
    <row r="53" spans="1:1" x14ac:dyDescent="0.2">
      <c r="A53" t="s">
        <v>258</v>
      </c>
    </row>
    <row r="54" spans="1:1" x14ac:dyDescent="0.2">
      <c r="A54" t="s">
        <v>258</v>
      </c>
    </row>
    <row r="55" spans="1:1" x14ac:dyDescent="0.2">
      <c r="A55" t="s">
        <v>258</v>
      </c>
    </row>
    <row r="56" spans="1:1" x14ac:dyDescent="0.2">
      <c r="A56" t="s">
        <v>258</v>
      </c>
    </row>
    <row r="57" spans="1:1" x14ac:dyDescent="0.2">
      <c r="A57" t="s">
        <v>258</v>
      </c>
    </row>
    <row r="58" spans="1:1" x14ac:dyDescent="0.2">
      <c r="A58" t="s">
        <v>258</v>
      </c>
    </row>
    <row r="59" spans="1:1" x14ac:dyDescent="0.2">
      <c r="A59" t="s">
        <v>258</v>
      </c>
    </row>
    <row r="60" spans="1:1" x14ac:dyDescent="0.2">
      <c r="A60" t="s">
        <v>258</v>
      </c>
    </row>
    <row r="61" spans="1:1" x14ac:dyDescent="0.2">
      <c r="A61" t="s">
        <v>258</v>
      </c>
    </row>
    <row r="62" spans="1:1" x14ac:dyDescent="0.2">
      <c r="A62" t="s">
        <v>258</v>
      </c>
    </row>
    <row r="63" spans="1:1" x14ac:dyDescent="0.2">
      <c r="A63" t="s">
        <v>258</v>
      </c>
    </row>
    <row r="64" spans="1:1" x14ac:dyDescent="0.2">
      <c r="A64" t="s">
        <v>258</v>
      </c>
    </row>
    <row r="65" spans="1:1" x14ac:dyDescent="0.2">
      <c r="A65" t="s">
        <v>258</v>
      </c>
    </row>
    <row r="66" spans="1:1" x14ac:dyDescent="0.2">
      <c r="A66" t="s">
        <v>258</v>
      </c>
    </row>
    <row r="67" spans="1:1" x14ac:dyDescent="0.2">
      <c r="A67" t="s">
        <v>258</v>
      </c>
    </row>
    <row r="68" spans="1:1" x14ac:dyDescent="0.2">
      <c r="A68" t="s">
        <v>258</v>
      </c>
    </row>
    <row r="69" spans="1:1" x14ac:dyDescent="0.2">
      <c r="A69" t="s">
        <v>258</v>
      </c>
    </row>
    <row r="70" spans="1:1" x14ac:dyDescent="0.2">
      <c r="A70" t="s">
        <v>258</v>
      </c>
    </row>
    <row r="71" spans="1:1" x14ac:dyDescent="0.2">
      <c r="A71" t="s">
        <v>258</v>
      </c>
    </row>
    <row r="72" spans="1:1" x14ac:dyDescent="0.2">
      <c r="A72" t="s">
        <v>258</v>
      </c>
    </row>
    <row r="73" spans="1:1" x14ac:dyDescent="0.2">
      <c r="A73" t="s">
        <v>258</v>
      </c>
    </row>
    <row r="74" spans="1:1" x14ac:dyDescent="0.2">
      <c r="A74" t="s">
        <v>258</v>
      </c>
    </row>
    <row r="75" spans="1:1" x14ac:dyDescent="0.2">
      <c r="A75" t="s">
        <v>258</v>
      </c>
    </row>
    <row r="76" spans="1:1" x14ac:dyDescent="0.2">
      <c r="A76" t="s">
        <v>258</v>
      </c>
    </row>
    <row r="77" spans="1:1" x14ac:dyDescent="0.2">
      <c r="A77" t="s">
        <v>258</v>
      </c>
    </row>
    <row r="78" spans="1:1" x14ac:dyDescent="0.2">
      <c r="A78" t="s">
        <v>258</v>
      </c>
    </row>
    <row r="79" spans="1:1" x14ac:dyDescent="0.2">
      <c r="A79" t="s">
        <v>258</v>
      </c>
    </row>
    <row r="80" spans="1:1" x14ac:dyDescent="0.2">
      <c r="A80" t="s">
        <v>258</v>
      </c>
    </row>
    <row r="81" spans="1:1" x14ac:dyDescent="0.2">
      <c r="A81" t="s">
        <v>258</v>
      </c>
    </row>
    <row r="82" spans="1:1" x14ac:dyDescent="0.2">
      <c r="A82" t="s">
        <v>258</v>
      </c>
    </row>
    <row r="83" spans="1:1" x14ac:dyDescent="0.2">
      <c r="A83" t="s">
        <v>258</v>
      </c>
    </row>
    <row r="84" spans="1:1" x14ac:dyDescent="0.2">
      <c r="A84" t="s">
        <v>258</v>
      </c>
    </row>
    <row r="85" spans="1:1" x14ac:dyDescent="0.2">
      <c r="A85" t="s">
        <v>258</v>
      </c>
    </row>
    <row r="86" spans="1:1" x14ac:dyDescent="0.2">
      <c r="A86" t="s">
        <v>258</v>
      </c>
    </row>
    <row r="87" spans="1:1" x14ac:dyDescent="0.2">
      <c r="A87" t="s">
        <v>258</v>
      </c>
    </row>
    <row r="88" spans="1:1" x14ac:dyDescent="0.2">
      <c r="A88" t="s">
        <v>258</v>
      </c>
    </row>
    <row r="89" spans="1:1" x14ac:dyDescent="0.2">
      <c r="A89" t="s">
        <v>258</v>
      </c>
    </row>
    <row r="90" spans="1:1" x14ac:dyDescent="0.2">
      <c r="A90" t="s">
        <v>258</v>
      </c>
    </row>
    <row r="91" spans="1:1" x14ac:dyDescent="0.2">
      <c r="A91" t="s">
        <v>258</v>
      </c>
    </row>
    <row r="92" spans="1:1" x14ac:dyDescent="0.2">
      <c r="A92" t="s">
        <v>258</v>
      </c>
    </row>
    <row r="93" spans="1:1" x14ac:dyDescent="0.2">
      <c r="A93" t="s">
        <v>258</v>
      </c>
    </row>
    <row r="94" spans="1:1" x14ac:dyDescent="0.2">
      <c r="A94" t="s">
        <v>258</v>
      </c>
    </row>
    <row r="95" spans="1:1" x14ac:dyDescent="0.2">
      <c r="A95" t="s">
        <v>258</v>
      </c>
    </row>
    <row r="96" spans="1:1" x14ac:dyDescent="0.2">
      <c r="A96" t="s">
        <v>258</v>
      </c>
    </row>
    <row r="97" spans="1:1" x14ac:dyDescent="0.2">
      <c r="A97" t="s">
        <v>258</v>
      </c>
    </row>
    <row r="98" spans="1:1" x14ac:dyDescent="0.2">
      <c r="A98" t="s">
        <v>258</v>
      </c>
    </row>
    <row r="99" spans="1:1" x14ac:dyDescent="0.2">
      <c r="A99" t="s">
        <v>258</v>
      </c>
    </row>
    <row r="100" spans="1:1" x14ac:dyDescent="0.2">
      <c r="A100" t="s">
        <v>258</v>
      </c>
    </row>
    <row r="101" spans="1:1" x14ac:dyDescent="0.2">
      <c r="A101" t="s">
        <v>258</v>
      </c>
    </row>
    <row r="102" spans="1:1" x14ac:dyDescent="0.2">
      <c r="A102" t="s">
        <v>258</v>
      </c>
    </row>
    <row r="103" spans="1:1" x14ac:dyDescent="0.2">
      <c r="A103" t="s">
        <v>258</v>
      </c>
    </row>
    <row r="104" spans="1:1" x14ac:dyDescent="0.2">
      <c r="A104" t="s">
        <v>258</v>
      </c>
    </row>
    <row r="105" spans="1:1" x14ac:dyDescent="0.2">
      <c r="A105" t="s">
        <v>258</v>
      </c>
    </row>
    <row r="106" spans="1:1" x14ac:dyDescent="0.2">
      <c r="A106" t="s">
        <v>258</v>
      </c>
    </row>
    <row r="107" spans="1:1" x14ac:dyDescent="0.2">
      <c r="A107" t="s">
        <v>258</v>
      </c>
    </row>
    <row r="108" spans="1:1" x14ac:dyDescent="0.2">
      <c r="A108" t="s">
        <v>258</v>
      </c>
    </row>
    <row r="109" spans="1:1" x14ac:dyDescent="0.2">
      <c r="A109" t="s">
        <v>258</v>
      </c>
    </row>
    <row r="110" spans="1:1" x14ac:dyDescent="0.2">
      <c r="A110" t="s">
        <v>258</v>
      </c>
    </row>
    <row r="111" spans="1:1" x14ac:dyDescent="0.2">
      <c r="A111" t="s">
        <v>258</v>
      </c>
    </row>
    <row r="112" spans="1:1" x14ac:dyDescent="0.2">
      <c r="A112" t="s">
        <v>258</v>
      </c>
    </row>
    <row r="113" spans="1:1" x14ac:dyDescent="0.2">
      <c r="A113" t="s">
        <v>258</v>
      </c>
    </row>
    <row r="114" spans="1:1" x14ac:dyDescent="0.2">
      <c r="A114" t="s">
        <v>258</v>
      </c>
    </row>
    <row r="115" spans="1:1" x14ac:dyDescent="0.2">
      <c r="A115" t="s">
        <v>258</v>
      </c>
    </row>
    <row r="116" spans="1:1" x14ac:dyDescent="0.2">
      <c r="A116" t="s">
        <v>258</v>
      </c>
    </row>
    <row r="117" spans="1:1" x14ac:dyDescent="0.2">
      <c r="A117" t="s">
        <v>258</v>
      </c>
    </row>
    <row r="118" spans="1:1" x14ac:dyDescent="0.2">
      <c r="A118" t="s">
        <v>258</v>
      </c>
    </row>
    <row r="119" spans="1:1" x14ac:dyDescent="0.2">
      <c r="A119" t="s">
        <v>258</v>
      </c>
    </row>
    <row r="120" spans="1:1" x14ac:dyDescent="0.2">
      <c r="A120" t="s">
        <v>258</v>
      </c>
    </row>
    <row r="121" spans="1:1" x14ac:dyDescent="0.2">
      <c r="A121" t="s">
        <v>258</v>
      </c>
    </row>
    <row r="122" spans="1:1" x14ac:dyDescent="0.2">
      <c r="A122" t="s">
        <v>258</v>
      </c>
    </row>
    <row r="123" spans="1:1" x14ac:dyDescent="0.2">
      <c r="A123" t="s">
        <v>258</v>
      </c>
    </row>
    <row r="124" spans="1:1" x14ac:dyDescent="0.2">
      <c r="A124" t="s">
        <v>258</v>
      </c>
    </row>
    <row r="125" spans="1:1" x14ac:dyDescent="0.2">
      <c r="A125" t="s">
        <v>258</v>
      </c>
    </row>
    <row r="126" spans="1:1" x14ac:dyDescent="0.2">
      <c r="A126" t="s">
        <v>258</v>
      </c>
    </row>
    <row r="127" spans="1:1" x14ac:dyDescent="0.2">
      <c r="A127" t="s">
        <v>258</v>
      </c>
    </row>
    <row r="128" spans="1:1" x14ac:dyDescent="0.2">
      <c r="A128" t="s">
        <v>258</v>
      </c>
    </row>
    <row r="129" spans="1:1" x14ac:dyDescent="0.2">
      <c r="A129" t="s">
        <v>258</v>
      </c>
    </row>
    <row r="130" spans="1:1" x14ac:dyDescent="0.2">
      <c r="A130" t="s">
        <v>258</v>
      </c>
    </row>
    <row r="131" spans="1:1" x14ac:dyDescent="0.2">
      <c r="A131" t="s">
        <v>258</v>
      </c>
    </row>
    <row r="132" spans="1:1" x14ac:dyDescent="0.2">
      <c r="A132" t="s">
        <v>258</v>
      </c>
    </row>
    <row r="133" spans="1:1" x14ac:dyDescent="0.2">
      <c r="A133" t="s">
        <v>258</v>
      </c>
    </row>
    <row r="134" spans="1:1" x14ac:dyDescent="0.2">
      <c r="A134" t="s">
        <v>258</v>
      </c>
    </row>
    <row r="135" spans="1:1" x14ac:dyDescent="0.2">
      <c r="A135" t="s">
        <v>258</v>
      </c>
    </row>
    <row r="136" spans="1:1" x14ac:dyDescent="0.2">
      <c r="A136" t="s">
        <v>258</v>
      </c>
    </row>
    <row r="137" spans="1:1" x14ac:dyDescent="0.2">
      <c r="A137" t="s">
        <v>258</v>
      </c>
    </row>
    <row r="138" spans="1:1" x14ac:dyDescent="0.2">
      <c r="A138" t="s">
        <v>258</v>
      </c>
    </row>
    <row r="139" spans="1:1" x14ac:dyDescent="0.2">
      <c r="A139" t="s">
        <v>258</v>
      </c>
    </row>
    <row r="140" spans="1:1" x14ac:dyDescent="0.2">
      <c r="A140" t="s">
        <v>258</v>
      </c>
    </row>
    <row r="141" spans="1:1" x14ac:dyDescent="0.2">
      <c r="A141" t="s">
        <v>258</v>
      </c>
    </row>
    <row r="142" spans="1:1" x14ac:dyDescent="0.2">
      <c r="A142" t="s">
        <v>258</v>
      </c>
    </row>
    <row r="143" spans="1:1" x14ac:dyDescent="0.2">
      <c r="A143" t="s">
        <v>258</v>
      </c>
    </row>
    <row r="144" spans="1:1" x14ac:dyDescent="0.2">
      <c r="A144" t="s">
        <v>258</v>
      </c>
    </row>
    <row r="145" spans="1:1" x14ac:dyDescent="0.2">
      <c r="A145" t="s">
        <v>258</v>
      </c>
    </row>
    <row r="146" spans="1:1" x14ac:dyDescent="0.2">
      <c r="A146" t="s">
        <v>258</v>
      </c>
    </row>
    <row r="147" spans="1:1" x14ac:dyDescent="0.2">
      <c r="A147" t="s">
        <v>258</v>
      </c>
    </row>
    <row r="148" spans="1:1" x14ac:dyDescent="0.2">
      <c r="A148" t="s">
        <v>258</v>
      </c>
    </row>
    <row r="149" spans="1:1" x14ac:dyDescent="0.2">
      <c r="A149" t="s">
        <v>258</v>
      </c>
    </row>
    <row r="150" spans="1:1" x14ac:dyDescent="0.2">
      <c r="A150" t="s">
        <v>258</v>
      </c>
    </row>
    <row r="151" spans="1:1" x14ac:dyDescent="0.2">
      <c r="A151" t="s">
        <v>258</v>
      </c>
    </row>
    <row r="152" spans="1:1" x14ac:dyDescent="0.2">
      <c r="A152" t="s">
        <v>258</v>
      </c>
    </row>
    <row r="153" spans="1:1" x14ac:dyDescent="0.2">
      <c r="A153" t="s">
        <v>258</v>
      </c>
    </row>
    <row r="154" spans="1:1" x14ac:dyDescent="0.2">
      <c r="A154" t="s">
        <v>258</v>
      </c>
    </row>
    <row r="155" spans="1:1" x14ac:dyDescent="0.2">
      <c r="A155" t="s">
        <v>258</v>
      </c>
    </row>
    <row r="156" spans="1:1" x14ac:dyDescent="0.2">
      <c r="A156" t="s">
        <v>258</v>
      </c>
    </row>
    <row r="157" spans="1:1" x14ac:dyDescent="0.2">
      <c r="A157" t="s">
        <v>258</v>
      </c>
    </row>
    <row r="158" spans="1:1" x14ac:dyDescent="0.2">
      <c r="A158" t="s">
        <v>258</v>
      </c>
    </row>
    <row r="159" spans="1:1" x14ac:dyDescent="0.2">
      <c r="A159" t="s">
        <v>258</v>
      </c>
    </row>
    <row r="160" spans="1:1" x14ac:dyDescent="0.2">
      <c r="A160" t="s">
        <v>258</v>
      </c>
    </row>
    <row r="161" spans="1:1" x14ac:dyDescent="0.2">
      <c r="A161" t="s">
        <v>258</v>
      </c>
    </row>
    <row r="162" spans="1:1" x14ac:dyDescent="0.2">
      <c r="A162" t="s">
        <v>258</v>
      </c>
    </row>
    <row r="163" spans="1:1" x14ac:dyDescent="0.2">
      <c r="A163" t="s">
        <v>258</v>
      </c>
    </row>
    <row r="164" spans="1:1" x14ac:dyDescent="0.2">
      <c r="A164" t="s">
        <v>258</v>
      </c>
    </row>
    <row r="165" spans="1:1" x14ac:dyDescent="0.2">
      <c r="A165" t="s">
        <v>258</v>
      </c>
    </row>
    <row r="166" spans="1:1" x14ac:dyDescent="0.2">
      <c r="A166" t="s">
        <v>258</v>
      </c>
    </row>
    <row r="167" spans="1:1" x14ac:dyDescent="0.2">
      <c r="A167" t="s">
        <v>258</v>
      </c>
    </row>
    <row r="168" spans="1:1" x14ac:dyDescent="0.2">
      <c r="A168" t="s">
        <v>258</v>
      </c>
    </row>
    <row r="169" spans="1:1" x14ac:dyDescent="0.2">
      <c r="A169" t="s">
        <v>258</v>
      </c>
    </row>
    <row r="170" spans="1:1" x14ac:dyDescent="0.2">
      <c r="A170" t="s">
        <v>258</v>
      </c>
    </row>
    <row r="171" spans="1:1" x14ac:dyDescent="0.2">
      <c r="A171" t="s">
        <v>258</v>
      </c>
    </row>
    <row r="172" spans="1:1" x14ac:dyDescent="0.2">
      <c r="A172" t="s">
        <v>258</v>
      </c>
    </row>
    <row r="173" spans="1:1" x14ac:dyDescent="0.2">
      <c r="A173" t="s">
        <v>258</v>
      </c>
    </row>
    <row r="174" spans="1:1" x14ac:dyDescent="0.2">
      <c r="A174" t="s">
        <v>258</v>
      </c>
    </row>
    <row r="175" spans="1:1" x14ac:dyDescent="0.2">
      <c r="A175" t="s">
        <v>258</v>
      </c>
    </row>
    <row r="176" spans="1:1" x14ac:dyDescent="0.2">
      <c r="A176" t="s">
        <v>258</v>
      </c>
    </row>
    <row r="177" spans="1:1" x14ac:dyDescent="0.2">
      <c r="A177" t="s">
        <v>258</v>
      </c>
    </row>
    <row r="178" spans="1:1" x14ac:dyDescent="0.2">
      <c r="A178" t="s">
        <v>258</v>
      </c>
    </row>
    <row r="179" spans="1:1" x14ac:dyDescent="0.2">
      <c r="A179" t="s">
        <v>258</v>
      </c>
    </row>
    <row r="180" spans="1:1" x14ac:dyDescent="0.2">
      <c r="A180" t="s">
        <v>258</v>
      </c>
    </row>
    <row r="181" spans="1:1" x14ac:dyDescent="0.2">
      <c r="A181" t="s">
        <v>258</v>
      </c>
    </row>
    <row r="182" spans="1:1" x14ac:dyDescent="0.2">
      <c r="A182" t="s">
        <v>258</v>
      </c>
    </row>
    <row r="183" spans="1:1" x14ac:dyDescent="0.2">
      <c r="A183" t="s">
        <v>258</v>
      </c>
    </row>
    <row r="184" spans="1:1" x14ac:dyDescent="0.2">
      <c r="A184" t="s">
        <v>258</v>
      </c>
    </row>
    <row r="185" spans="1:1" x14ac:dyDescent="0.2">
      <c r="A185" t="s">
        <v>258</v>
      </c>
    </row>
    <row r="186" spans="1:1" x14ac:dyDescent="0.2">
      <c r="A186" t="s">
        <v>258</v>
      </c>
    </row>
    <row r="187" spans="1:1" x14ac:dyDescent="0.2">
      <c r="A187" t="s">
        <v>258</v>
      </c>
    </row>
    <row r="188" spans="1:1" x14ac:dyDescent="0.2">
      <c r="A188" t="s">
        <v>258</v>
      </c>
    </row>
    <row r="189" spans="1:1" x14ac:dyDescent="0.2">
      <c r="A189" t="s">
        <v>258</v>
      </c>
    </row>
    <row r="190" spans="1:1" x14ac:dyDescent="0.2">
      <c r="A190" t="s">
        <v>258</v>
      </c>
    </row>
    <row r="191" spans="1:1" x14ac:dyDescent="0.2">
      <c r="A191" t="s">
        <v>258</v>
      </c>
    </row>
    <row r="192" spans="1:1" x14ac:dyDescent="0.2">
      <c r="A192" t="s">
        <v>258</v>
      </c>
    </row>
    <row r="193" spans="1:1" x14ac:dyDescent="0.2">
      <c r="A193" t="s">
        <v>258</v>
      </c>
    </row>
    <row r="194" spans="1:1" x14ac:dyDescent="0.2">
      <c r="A194" t="s">
        <v>258</v>
      </c>
    </row>
    <row r="195" spans="1:1" x14ac:dyDescent="0.2">
      <c r="A195" t="s">
        <v>258</v>
      </c>
    </row>
    <row r="196" spans="1:1" x14ac:dyDescent="0.2">
      <c r="A196" t="s">
        <v>258</v>
      </c>
    </row>
    <row r="197" spans="1:1" x14ac:dyDescent="0.2">
      <c r="A197" t="s">
        <v>258</v>
      </c>
    </row>
    <row r="198" spans="1:1" x14ac:dyDescent="0.2">
      <c r="A198" t="s">
        <v>258</v>
      </c>
    </row>
    <row r="199" spans="1:1" x14ac:dyDescent="0.2">
      <c r="A199" t="s">
        <v>258</v>
      </c>
    </row>
    <row r="200" spans="1:1" x14ac:dyDescent="0.2">
      <c r="A200" t="s">
        <v>258</v>
      </c>
    </row>
    <row r="201" spans="1:1" x14ac:dyDescent="0.2">
      <c r="A201" t="s">
        <v>258</v>
      </c>
    </row>
    <row r="202" spans="1:1" x14ac:dyDescent="0.2">
      <c r="A202" t="s">
        <v>258</v>
      </c>
    </row>
    <row r="203" spans="1:1" x14ac:dyDescent="0.2">
      <c r="A203" t="s">
        <v>258</v>
      </c>
    </row>
    <row r="204" spans="1:1" x14ac:dyDescent="0.2">
      <c r="A204" t="s">
        <v>258</v>
      </c>
    </row>
    <row r="205" spans="1:1" x14ac:dyDescent="0.2">
      <c r="A205" t="s">
        <v>258</v>
      </c>
    </row>
    <row r="206" spans="1:1" x14ac:dyDescent="0.2">
      <c r="A206" t="s">
        <v>258</v>
      </c>
    </row>
    <row r="207" spans="1:1" x14ac:dyDescent="0.2">
      <c r="A207" t="s">
        <v>258</v>
      </c>
    </row>
    <row r="208" spans="1:1" x14ac:dyDescent="0.2">
      <c r="A208" t="s">
        <v>258</v>
      </c>
    </row>
    <row r="209" spans="1:1" x14ac:dyDescent="0.2">
      <c r="A209" t="s">
        <v>258</v>
      </c>
    </row>
    <row r="210" spans="1:1" x14ac:dyDescent="0.2">
      <c r="A210" t="s">
        <v>258</v>
      </c>
    </row>
    <row r="211" spans="1:1" x14ac:dyDescent="0.2">
      <c r="A211" t="s">
        <v>258</v>
      </c>
    </row>
    <row r="212" spans="1:1" x14ac:dyDescent="0.2">
      <c r="A212" t="s">
        <v>258</v>
      </c>
    </row>
    <row r="213" spans="1:1" x14ac:dyDescent="0.2">
      <c r="A213" t="s">
        <v>258</v>
      </c>
    </row>
    <row r="214" spans="1:1" x14ac:dyDescent="0.2">
      <c r="A214" t="s">
        <v>258</v>
      </c>
    </row>
    <row r="215" spans="1:1" x14ac:dyDescent="0.2">
      <c r="A215" t="s">
        <v>258</v>
      </c>
    </row>
    <row r="216" spans="1:1" x14ac:dyDescent="0.2">
      <c r="A216" t="s">
        <v>258</v>
      </c>
    </row>
    <row r="217" spans="1:1" x14ac:dyDescent="0.2">
      <c r="A217" t="s">
        <v>258</v>
      </c>
    </row>
    <row r="218" spans="1:1" x14ac:dyDescent="0.2">
      <c r="A218" t="s">
        <v>258</v>
      </c>
    </row>
    <row r="219" spans="1:1" x14ac:dyDescent="0.2">
      <c r="A219" t="s">
        <v>258</v>
      </c>
    </row>
    <row r="220" spans="1:1" x14ac:dyDescent="0.2">
      <c r="A220" t="s">
        <v>258</v>
      </c>
    </row>
    <row r="221" spans="1:1" x14ac:dyDescent="0.2">
      <c r="A221" t="s">
        <v>258</v>
      </c>
    </row>
    <row r="222" spans="1:1" x14ac:dyDescent="0.2">
      <c r="A222" t="s">
        <v>258</v>
      </c>
    </row>
    <row r="223" spans="1:1" x14ac:dyDescent="0.2">
      <c r="A223" t="s">
        <v>258</v>
      </c>
    </row>
    <row r="224" spans="1:1" x14ac:dyDescent="0.2">
      <c r="A224" t="s">
        <v>258</v>
      </c>
    </row>
    <row r="225" spans="1:1" x14ac:dyDescent="0.2">
      <c r="A225" t="s">
        <v>258</v>
      </c>
    </row>
    <row r="226" spans="1:1" x14ac:dyDescent="0.2">
      <c r="A226" t="s">
        <v>258</v>
      </c>
    </row>
    <row r="227" spans="1:1" x14ac:dyDescent="0.2">
      <c r="A227" t="s">
        <v>258</v>
      </c>
    </row>
    <row r="228" spans="1:1" x14ac:dyDescent="0.2">
      <c r="A228" t="s">
        <v>258</v>
      </c>
    </row>
    <row r="229" spans="1:1" x14ac:dyDescent="0.2">
      <c r="A229" t="s">
        <v>258</v>
      </c>
    </row>
    <row r="230" spans="1:1" x14ac:dyDescent="0.2">
      <c r="A230" t="s">
        <v>258</v>
      </c>
    </row>
    <row r="231" spans="1:1" x14ac:dyDescent="0.2">
      <c r="A231" t="s">
        <v>258</v>
      </c>
    </row>
    <row r="232" spans="1:1" x14ac:dyDescent="0.2">
      <c r="A232" t="s">
        <v>258</v>
      </c>
    </row>
    <row r="233" spans="1:1" x14ac:dyDescent="0.2">
      <c r="A233" t="s">
        <v>258</v>
      </c>
    </row>
    <row r="234" spans="1:1" x14ac:dyDescent="0.2">
      <c r="A234" t="s">
        <v>258</v>
      </c>
    </row>
    <row r="235" spans="1:1" x14ac:dyDescent="0.2">
      <c r="A235" t="s">
        <v>258</v>
      </c>
    </row>
    <row r="236" spans="1:1" x14ac:dyDescent="0.2">
      <c r="A236" t="s">
        <v>258</v>
      </c>
    </row>
    <row r="237" spans="1:1" x14ac:dyDescent="0.2">
      <c r="A237" t="s">
        <v>258</v>
      </c>
    </row>
    <row r="238" spans="1:1" x14ac:dyDescent="0.2">
      <c r="A238" t="s">
        <v>258</v>
      </c>
    </row>
    <row r="239" spans="1:1" x14ac:dyDescent="0.2">
      <c r="A239" t="s">
        <v>258</v>
      </c>
    </row>
    <row r="240" spans="1:1" x14ac:dyDescent="0.2">
      <c r="A240" t="s">
        <v>258</v>
      </c>
    </row>
    <row r="241" spans="1:1" x14ac:dyDescent="0.2">
      <c r="A241" t="s">
        <v>258</v>
      </c>
    </row>
    <row r="242" spans="1:1" x14ac:dyDescent="0.2">
      <c r="A242" t="s">
        <v>258</v>
      </c>
    </row>
    <row r="243" spans="1:1" x14ac:dyDescent="0.2">
      <c r="A243" t="s">
        <v>258</v>
      </c>
    </row>
    <row r="244" spans="1:1" x14ac:dyDescent="0.2">
      <c r="A244" t="s">
        <v>258</v>
      </c>
    </row>
    <row r="245" spans="1:1" x14ac:dyDescent="0.2">
      <c r="A245" t="s">
        <v>258</v>
      </c>
    </row>
    <row r="246" spans="1:1" x14ac:dyDescent="0.2">
      <c r="A246" t="s">
        <v>258</v>
      </c>
    </row>
    <row r="247" spans="1:1" x14ac:dyDescent="0.2">
      <c r="A247" t="s">
        <v>258</v>
      </c>
    </row>
    <row r="248" spans="1:1" x14ac:dyDescent="0.2">
      <c r="A248" t="s">
        <v>258</v>
      </c>
    </row>
    <row r="249" spans="1:1" x14ac:dyDescent="0.2">
      <c r="A249" t="s">
        <v>258</v>
      </c>
    </row>
    <row r="250" spans="1:1" x14ac:dyDescent="0.2">
      <c r="A250" t="s">
        <v>258</v>
      </c>
    </row>
    <row r="251" spans="1:1" x14ac:dyDescent="0.2">
      <c r="A251" t="s">
        <v>258</v>
      </c>
    </row>
    <row r="252" spans="1:1" x14ac:dyDescent="0.2">
      <c r="A252" t="s">
        <v>258</v>
      </c>
    </row>
    <row r="253" spans="1:1" x14ac:dyDescent="0.2">
      <c r="A253" t="s">
        <v>258</v>
      </c>
    </row>
    <row r="254" spans="1:1" x14ac:dyDescent="0.2">
      <c r="A254" t="s">
        <v>258</v>
      </c>
    </row>
    <row r="255" spans="1:1" x14ac:dyDescent="0.2">
      <c r="A255" t="s">
        <v>258</v>
      </c>
    </row>
    <row r="256" spans="1:1" x14ac:dyDescent="0.2">
      <c r="A256" t="s">
        <v>258</v>
      </c>
    </row>
    <row r="257" spans="1:1" x14ac:dyDescent="0.2">
      <c r="A257" t="s">
        <v>258</v>
      </c>
    </row>
    <row r="258" spans="1:1" x14ac:dyDescent="0.2">
      <c r="A258" t="s">
        <v>258</v>
      </c>
    </row>
    <row r="259" spans="1:1" x14ac:dyDescent="0.2">
      <c r="A259" t="s">
        <v>258</v>
      </c>
    </row>
    <row r="260" spans="1:1" x14ac:dyDescent="0.2">
      <c r="A260" t="s">
        <v>258</v>
      </c>
    </row>
    <row r="261" spans="1:1" x14ac:dyDescent="0.2">
      <c r="A261" t="s">
        <v>258</v>
      </c>
    </row>
    <row r="262" spans="1:1" x14ac:dyDescent="0.2">
      <c r="A262" t="s">
        <v>258</v>
      </c>
    </row>
    <row r="263" spans="1:1" x14ac:dyDescent="0.2">
      <c r="A263" t="s">
        <v>258</v>
      </c>
    </row>
    <row r="264" spans="1:1" x14ac:dyDescent="0.2">
      <c r="A264" t="s">
        <v>258</v>
      </c>
    </row>
    <row r="265" spans="1:1" x14ac:dyDescent="0.2">
      <c r="A265" t="s">
        <v>258</v>
      </c>
    </row>
    <row r="266" spans="1:1" x14ac:dyDescent="0.2">
      <c r="A266" t="s">
        <v>258</v>
      </c>
    </row>
    <row r="267" spans="1:1" x14ac:dyDescent="0.2">
      <c r="A267" t="s">
        <v>258</v>
      </c>
    </row>
    <row r="268" spans="1:1" x14ac:dyDescent="0.2">
      <c r="A268" t="s">
        <v>258</v>
      </c>
    </row>
    <row r="269" spans="1:1" x14ac:dyDescent="0.2">
      <c r="A269" t="s">
        <v>258</v>
      </c>
    </row>
    <row r="270" spans="1:1" x14ac:dyDescent="0.2">
      <c r="A270" t="s">
        <v>258</v>
      </c>
    </row>
    <row r="271" spans="1:1" x14ac:dyDescent="0.2">
      <c r="A271" t="s">
        <v>258</v>
      </c>
    </row>
    <row r="272" spans="1:1" x14ac:dyDescent="0.2">
      <c r="A272" t="s">
        <v>258</v>
      </c>
    </row>
    <row r="273" spans="1:1" x14ac:dyDescent="0.2">
      <c r="A273" t="s">
        <v>258</v>
      </c>
    </row>
    <row r="274" spans="1:1" x14ac:dyDescent="0.2">
      <c r="A274" t="s">
        <v>258</v>
      </c>
    </row>
    <row r="275" spans="1:1" x14ac:dyDescent="0.2">
      <c r="A275" t="s">
        <v>258</v>
      </c>
    </row>
    <row r="276" spans="1:1" x14ac:dyDescent="0.2">
      <c r="A276" t="s">
        <v>258</v>
      </c>
    </row>
    <row r="277" spans="1:1" x14ac:dyDescent="0.2">
      <c r="A277" t="s">
        <v>258</v>
      </c>
    </row>
    <row r="278" spans="1:1" x14ac:dyDescent="0.2">
      <c r="A278" t="s">
        <v>258</v>
      </c>
    </row>
    <row r="279" spans="1:1" x14ac:dyDescent="0.2">
      <c r="A279" t="s">
        <v>258</v>
      </c>
    </row>
    <row r="280" spans="1:1" x14ac:dyDescent="0.2">
      <c r="A280" t="s">
        <v>258</v>
      </c>
    </row>
    <row r="281" spans="1:1" x14ac:dyDescent="0.2">
      <c r="A281" t="s">
        <v>258</v>
      </c>
    </row>
    <row r="282" spans="1:1" x14ac:dyDescent="0.2">
      <c r="A282" t="s">
        <v>258</v>
      </c>
    </row>
    <row r="283" spans="1:1" x14ac:dyDescent="0.2">
      <c r="A283" t="s">
        <v>258</v>
      </c>
    </row>
    <row r="284" spans="1:1" x14ac:dyDescent="0.2">
      <c r="A284" t="s">
        <v>258</v>
      </c>
    </row>
    <row r="285" spans="1:1" x14ac:dyDescent="0.2">
      <c r="A285" t="s">
        <v>258</v>
      </c>
    </row>
    <row r="286" spans="1:1" x14ac:dyDescent="0.2">
      <c r="A286" t="s">
        <v>258</v>
      </c>
    </row>
    <row r="287" spans="1:1" x14ac:dyDescent="0.2">
      <c r="A287" t="s">
        <v>258</v>
      </c>
    </row>
    <row r="288" spans="1:1" x14ac:dyDescent="0.2">
      <c r="A288" t="s">
        <v>258</v>
      </c>
    </row>
    <row r="289" spans="1:1" x14ac:dyDescent="0.2">
      <c r="A289" t="s">
        <v>258</v>
      </c>
    </row>
    <row r="290" spans="1:1" x14ac:dyDescent="0.2">
      <c r="A290" t="s">
        <v>258</v>
      </c>
    </row>
    <row r="291" spans="1:1" x14ac:dyDescent="0.2">
      <c r="A291" t="s">
        <v>258</v>
      </c>
    </row>
    <row r="292" spans="1:1" x14ac:dyDescent="0.2">
      <c r="A292" t="s">
        <v>258</v>
      </c>
    </row>
    <row r="293" spans="1:1" x14ac:dyDescent="0.2">
      <c r="A293" t="s">
        <v>258</v>
      </c>
    </row>
    <row r="294" spans="1:1" x14ac:dyDescent="0.2">
      <c r="A294" t="s">
        <v>258</v>
      </c>
    </row>
    <row r="295" spans="1:1" x14ac:dyDescent="0.2">
      <c r="A295" t="s">
        <v>258</v>
      </c>
    </row>
    <row r="296" spans="1:1" x14ac:dyDescent="0.2">
      <c r="A296" t="s">
        <v>258</v>
      </c>
    </row>
    <row r="297" spans="1:1" x14ac:dyDescent="0.2">
      <c r="A297" t="s">
        <v>258</v>
      </c>
    </row>
    <row r="298" spans="1:1" x14ac:dyDescent="0.2">
      <c r="A298" t="s">
        <v>258</v>
      </c>
    </row>
    <row r="299" spans="1:1" x14ac:dyDescent="0.2">
      <c r="A299" t="s">
        <v>258</v>
      </c>
    </row>
    <row r="300" spans="1:1" x14ac:dyDescent="0.2">
      <c r="A300" t="s">
        <v>258</v>
      </c>
    </row>
    <row r="301" spans="1:1" x14ac:dyDescent="0.2">
      <c r="A301" t="s">
        <v>258</v>
      </c>
    </row>
    <row r="302" spans="1:1" x14ac:dyDescent="0.2">
      <c r="A302" t="s">
        <v>258</v>
      </c>
    </row>
    <row r="303" spans="1:1" x14ac:dyDescent="0.2">
      <c r="A303" t="s">
        <v>258</v>
      </c>
    </row>
    <row r="304" spans="1:1" x14ac:dyDescent="0.2">
      <c r="A304" t="s">
        <v>258</v>
      </c>
    </row>
    <row r="305" spans="1:1" x14ac:dyDescent="0.2">
      <c r="A305" t="s">
        <v>258</v>
      </c>
    </row>
    <row r="306" spans="1:1" x14ac:dyDescent="0.2">
      <c r="A306" t="s">
        <v>258</v>
      </c>
    </row>
    <row r="307" spans="1:1" x14ac:dyDescent="0.2">
      <c r="A307" t="s">
        <v>258</v>
      </c>
    </row>
    <row r="308" spans="1:1" x14ac:dyDescent="0.2">
      <c r="A308" t="s">
        <v>258</v>
      </c>
    </row>
    <row r="309" spans="1:1" x14ac:dyDescent="0.2">
      <c r="A309" t="s">
        <v>258</v>
      </c>
    </row>
    <row r="310" spans="1:1" x14ac:dyDescent="0.2">
      <c r="A310" t="s">
        <v>258</v>
      </c>
    </row>
    <row r="311" spans="1:1" x14ac:dyDescent="0.2">
      <c r="A311" t="s">
        <v>258</v>
      </c>
    </row>
    <row r="312" spans="1:1" x14ac:dyDescent="0.2">
      <c r="A312" t="s">
        <v>258</v>
      </c>
    </row>
    <row r="313" spans="1:1" x14ac:dyDescent="0.2">
      <c r="A313" t="s">
        <v>258</v>
      </c>
    </row>
    <row r="314" spans="1:1" x14ac:dyDescent="0.2">
      <c r="A314" t="s">
        <v>258</v>
      </c>
    </row>
    <row r="315" spans="1:1" x14ac:dyDescent="0.2">
      <c r="A315" t="s">
        <v>258</v>
      </c>
    </row>
    <row r="316" spans="1:1" x14ac:dyDescent="0.2">
      <c r="A316" t="s">
        <v>258</v>
      </c>
    </row>
    <row r="317" spans="1:1" x14ac:dyDescent="0.2">
      <c r="A317" t="s">
        <v>258</v>
      </c>
    </row>
    <row r="318" spans="1:1" x14ac:dyDescent="0.2">
      <c r="A318" t="s">
        <v>258</v>
      </c>
    </row>
    <row r="319" spans="1:1" x14ac:dyDescent="0.2">
      <c r="A319" t="s">
        <v>258</v>
      </c>
    </row>
    <row r="320" spans="1:1" x14ac:dyDescent="0.2">
      <c r="A320" t="s">
        <v>258</v>
      </c>
    </row>
    <row r="321" spans="1:1" x14ac:dyDescent="0.2">
      <c r="A321" t="s">
        <v>258</v>
      </c>
    </row>
    <row r="322" spans="1:1" x14ac:dyDescent="0.2">
      <c r="A322" t="s">
        <v>258</v>
      </c>
    </row>
    <row r="323" spans="1:1" x14ac:dyDescent="0.2">
      <c r="A323" t="s">
        <v>258</v>
      </c>
    </row>
    <row r="324" spans="1:1" x14ac:dyDescent="0.2">
      <c r="A324" t="s">
        <v>258</v>
      </c>
    </row>
    <row r="325" spans="1:1" x14ac:dyDescent="0.2">
      <c r="A325" t="s">
        <v>258</v>
      </c>
    </row>
    <row r="326" spans="1:1" x14ac:dyDescent="0.2">
      <c r="A326" t="s">
        <v>258</v>
      </c>
    </row>
    <row r="327" spans="1:1" x14ac:dyDescent="0.2">
      <c r="A327" t="s">
        <v>258</v>
      </c>
    </row>
    <row r="328" spans="1:1" x14ac:dyDescent="0.2">
      <c r="A328" t="s">
        <v>258</v>
      </c>
    </row>
    <row r="329" spans="1:1" x14ac:dyDescent="0.2">
      <c r="A329" t="s">
        <v>258</v>
      </c>
    </row>
    <row r="330" spans="1:1" x14ac:dyDescent="0.2">
      <c r="A330" t="s">
        <v>258</v>
      </c>
    </row>
    <row r="331" spans="1:1" x14ac:dyDescent="0.2">
      <c r="A331" t="s">
        <v>258</v>
      </c>
    </row>
    <row r="332" spans="1:1" x14ac:dyDescent="0.2">
      <c r="A332" t="s">
        <v>258</v>
      </c>
    </row>
    <row r="333" spans="1:1" x14ac:dyDescent="0.2">
      <c r="A333" t="s">
        <v>258</v>
      </c>
    </row>
    <row r="334" spans="1:1" x14ac:dyDescent="0.2">
      <c r="A334" t="s">
        <v>258</v>
      </c>
    </row>
    <row r="335" spans="1:1" x14ac:dyDescent="0.2">
      <c r="A335" t="s">
        <v>258</v>
      </c>
    </row>
    <row r="336" spans="1:1" x14ac:dyDescent="0.2">
      <c r="A336" t="s">
        <v>258</v>
      </c>
    </row>
    <row r="337" spans="1:1" x14ac:dyDescent="0.2">
      <c r="A337" t="s">
        <v>258</v>
      </c>
    </row>
    <row r="338" spans="1:1" x14ac:dyDescent="0.2">
      <c r="A338" t="s">
        <v>258</v>
      </c>
    </row>
    <row r="339" spans="1:1" x14ac:dyDescent="0.2">
      <c r="A339" t="s">
        <v>258</v>
      </c>
    </row>
    <row r="340" spans="1:1" x14ac:dyDescent="0.2">
      <c r="A340" t="s">
        <v>258</v>
      </c>
    </row>
    <row r="341" spans="1:1" x14ac:dyDescent="0.2">
      <c r="A341" t="s">
        <v>258</v>
      </c>
    </row>
    <row r="342" spans="1:1" x14ac:dyDescent="0.2">
      <c r="A342" t="s">
        <v>258</v>
      </c>
    </row>
    <row r="343" spans="1:1" x14ac:dyDescent="0.2">
      <c r="A343" t="s">
        <v>258</v>
      </c>
    </row>
    <row r="344" spans="1:1" x14ac:dyDescent="0.2">
      <c r="A344" t="s">
        <v>258</v>
      </c>
    </row>
    <row r="345" spans="1:1" x14ac:dyDescent="0.2">
      <c r="A345" t="s">
        <v>258</v>
      </c>
    </row>
    <row r="346" spans="1:1" x14ac:dyDescent="0.2">
      <c r="A346" t="s">
        <v>258</v>
      </c>
    </row>
    <row r="347" spans="1:1" x14ac:dyDescent="0.2">
      <c r="A347" t="s">
        <v>258</v>
      </c>
    </row>
    <row r="348" spans="1:1" x14ac:dyDescent="0.2">
      <c r="A348" t="s">
        <v>258</v>
      </c>
    </row>
    <row r="349" spans="1:1" x14ac:dyDescent="0.2">
      <c r="A349" t="s">
        <v>258</v>
      </c>
    </row>
    <row r="350" spans="1:1" x14ac:dyDescent="0.2">
      <c r="A350" t="s">
        <v>258</v>
      </c>
    </row>
    <row r="351" spans="1:1" x14ac:dyDescent="0.2">
      <c r="A351" t="s">
        <v>258</v>
      </c>
    </row>
    <row r="352" spans="1:1" x14ac:dyDescent="0.2">
      <c r="A352" t="s">
        <v>258</v>
      </c>
    </row>
    <row r="353" spans="1:1" x14ac:dyDescent="0.2">
      <c r="A353" t="s">
        <v>258</v>
      </c>
    </row>
    <row r="354" spans="1:1" x14ac:dyDescent="0.2">
      <c r="A354" t="s">
        <v>258</v>
      </c>
    </row>
    <row r="355" spans="1:1" x14ac:dyDescent="0.2">
      <c r="A355" t="s">
        <v>258</v>
      </c>
    </row>
    <row r="356" spans="1:1" x14ac:dyDescent="0.2">
      <c r="A356" t="s">
        <v>258</v>
      </c>
    </row>
    <row r="357" spans="1:1" x14ac:dyDescent="0.2">
      <c r="A357" t="s">
        <v>258</v>
      </c>
    </row>
    <row r="358" spans="1:1" x14ac:dyDescent="0.2">
      <c r="A358" t="s">
        <v>258</v>
      </c>
    </row>
    <row r="359" spans="1:1" x14ac:dyDescent="0.2">
      <c r="A359" t="s">
        <v>258</v>
      </c>
    </row>
    <row r="360" spans="1:1" x14ac:dyDescent="0.2">
      <c r="A360" t="s">
        <v>258</v>
      </c>
    </row>
    <row r="361" spans="1:1" x14ac:dyDescent="0.2">
      <c r="A361" t="s">
        <v>258</v>
      </c>
    </row>
    <row r="362" spans="1:1" x14ac:dyDescent="0.2">
      <c r="A362" t="s">
        <v>258</v>
      </c>
    </row>
    <row r="363" spans="1:1" x14ac:dyDescent="0.2">
      <c r="A363" t="s">
        <v>258</v>
      </c>
    </row>
    <row r="364" spans="1:1" x14ac:dyDescent="0.2">
      <c r="A364" t="s">
        <v>258</v>
      </c>
    </row>
    <row r="365" spans="1:1" x14ac:dyDescent="0.2">
      <c r="A365" t="s">
        <v>258</v>
      </c>
    </row>
    <row r="366" spans="1:1" x14ac:dyDescent="0.2">
      <c r="A366" t="s">
        <v>258</v>
      </c>
    </row>
    <row r="367" spans="1:1" x14ac:dyDescent="0.2">
      <c r="A367" t="s">
        <v>258</v>
      </c>
    </row>
    <row r="368" spans="1:1" x14ac:dyDescent="0.2">
      <c r="A368" t="s">
        <v>258</v>
      </c>
    </row>
    <row r="369" spans="1:1" x14ac:dyDescent="0.2">
      <c r="A369" t="s">
        <v>258</v>
      </c>
    </row>
    <row r="370" spans="1:1" x14ac:dyDescent="0.2">
      <c r="A370" t="s">
        <v>258</v>
      </c>
    </row>
    <row r="371" spans="1:1" x14ac:dyDescent="0.2">
      <c r="A371" t="s">
        <v>258</v>
      </c>
    </row>
    <row r="372" spans="1:1" x14ac:dyDescent="0.2">
      <c r="A372" t="s">
        <v>258</v>
      </c>
    </row>
    <row r="373" spans="1:1" x14ac:dyDescent="0.2">
      <c r="A373" t="s">
        <v>258</v>
      </c>
    </row>
    <row r="374" spans="1:1" x14ac:dyDescent="0.2">
      <c r="A374" t="s">
        <v>258</v>
      </c>
    </row>
    <row r="375" spans="1:1" x14ac:dyDescent="0.2">
      <c r="A375" t="s">
        <v>258</v>
      </c>
    </row>
    <row r="376" spans="1:1" x14ac:dyDescent="0.2">
      <c r="A376" t="s">
        <v>258</v>
      </c>
    </row>
    <row r="377" spans="1:1" x14ac:dyDescent="0.2">
      <c r="A377" t="s">
        <v>258</v>
      </c>
    </row>
    <row r="378" spans="1:1" x14ac:dyDescent="0.2">
      <c r="A378" t="s">
        <v>258</v>
      </c>
    </row>
    <row r="379" spans="1:1" x14ac:dyDescent="0.2">
      <c r="A379" t="s">
        <v>258</v>
      </c>
    </row>
    <row r="380" spans="1:1" x14ac:dyDescent="0.2">
      <c r="A380" t="s">
        <v>258</v>
      </c>
    </row>
    <row r="381" spans="1:1" x14ac:dyDescent="0.2">
      <c r="A381" t="s">
        <v>258</v>
      </c>
    </row>
    <row r="382" spans="1:1" x14ac:dyDescent="0.2">
      <c r="A382" t="s">
        <v>258</v>
      </c>
    </row>
    <row r="383" spans="1:1" x14ac:dyDescent="0.2">
      <c r="A383" t="s">
        <v>258</v>
      </c>
    </row>
    <row r="384" spans="1:1" x14ac:dyDescent="0.2">
      <c r="A384" t="s">
        <v>258</v>
      </c>
    </row>
    <row r="385" spans="1:1" x14ac:dyDescent="0.2">
      <c r="A385" t="s">
        <v>258</v>
      </c>
    </row>
    <row r="386" spans="1:1" x14ac:dyDescent="0.2">
      <c r="A386" t="s">
        <v>258</v>
      </c>
    </row>
    <row r="387" spans="1:1" x14ac:dyDescent="0.2">
      <c r="A387" t="s">
        <v>258</v>
      </c>
    </row>
    <row r="388" spans="1:1" x14ac:dyDescent="0.2">
      <c r="A388" t="s">
        <v>258</v>
      </c>
    </row>
    <row r="389" spans="1:1" x14ac:dyDescent="0.2">
      <c r="A389" t="s">
        <v>258</v>
      </c>
    </row>
    <row r="390" spans="1:1" x14ac:dyDescent="0.2">
      <c r="A390" t="s">
        <v>258</v>
      </c>
    </row>
    <row r="391" spans="1:1" x14ac:dyDescent="0.2">
      <c r="A391" t="s">
        <v>258</v>
      </c>
    </row>
    <row r="392" spans="1:1" x14ac:dyDescent="0.2">
      <c r="A392" t="s">
        <v>258</v>
      </c>
    </row>
    <row r="393" spans="1:1" x14ac:dyDescent="0.2">
      <c r="A393" t="s">
        <v>258</v>
      </c>
    </row>
    <row r="394" spans="1:1" x14ac:dyDescent="0.2">
      <c r="A394" t="s">
        <v>258</v>
      </c>
    </row>
    <row r="395" spans="1:1" x14ac:dyDescent="0.2">
      <c r="A395" t="s">
        <v>258</v>
      </c>
    </row>
    <row r="396" spans="1:1" x14ac:dyDescent="0.2">
      <c r="A396" t="s">
        <v>258</v>
      </c>
    </row>
    <row r="397" spans="1:1" x14ac:dyDescent="0.2">
      <c r="A397" t="s">
        <v>258</v>
      </c>
    </row>
    <row r="398" spans="1:1" x14ac:dyDescent="0.2">
      <c r="A398" t="s">
        <v>258</v>
      </c>
    </row>
    <row r="399" spans="1:1" x14ac:dyDescent="0.2">
      <c r="A399" t="s">
        <v>258</v>
      </c>
    </row>
    <row r="400" spans="1:1" x14ac:dyDescent="0.2">
      <c r="A400" t="s">
        <v>258</v>
      </c>
    </row>
    <row r="401" spans="1:1" x14ac:dyDescent="0.2">
      <c r="A401" t="s">
        <v>258</v>
      </c>
    </row>
    <row r="402" spans="1:1" x14ac:dyDescent="0.2">
      <c r="A402" t="s">
        <v>258</v>
      </c>
    </row>
    <row r="403" spans="1:1" x14ac:dyDescent="0.2">
      <c r="A403" t="s">
        <v>258</v>
      </c>
    </row>
    <row r="404" spans="1:1" x14ac:dyDescent="0.2">
      <c r="A404" t="s">
        <v>258</v>
      </c>
    </row>
    <row r="405" spans="1:1" x14ac:dyDescent="0.2">
      <c r="A405" t="s">
        <v>258</v>
      </c>
    </row>
    <row r="406" spans="1:1" x14ac:dyDescent="0.2">
      <c r="A406" t="s">
        <v>258</v>
      </c>
    </row>
    <row r="407" spans="1:1" x14ac:dyDescent="0.2">
      <c r="A407" t="s">
        <v>258</v>
      </c>
    </row>
    <row r="408" spans="1:1" x14ac:dyDescent="0.2">
      <c r="A408" t="s">
        <v>258</v>
      </c>
    </row>
    <row r="409" spans="1:1" x14ac:dyDescent="0.2">
      <c r="A409" t="s">
        <v>258</v>
      </c>
    </row>
    <row r="410" spans="1:1" x14ac:dyDescent="0.2">
      <c r="A410" t="s">
        <v>258</v>
      </c>
    </row>
    <row r="411" spans="1:1" x14ac:dyDescent="0.2">
      <c r="A411" t="s">
        <v>258</v>
      </c>
    </row>
    <row r="412" spans="1:1" x14ac:dyDescent="0.2">
      <c r="A412" t="s">
        <v>258</v>
      </c>
    </row>
    <row r="413" spans="1:1" x14ac:dyDescent="0.2">
      <c r="A413" t="s">
        <v>258</v>
      </c>
    </row>
    <row r="414" spans="1:1" x14ac:dyDescent="0.2">
      <c r="A414" t="s">
        <v>258</v>
      </c>
    </row>
    <row r="415" spans="1:1" x14ac:dyDescent="0.2">
      <c r="A415" t="s">
        <v>258</v>
      </c>
    </row>
    <row r="416" spans="1:1" x14ac:dyDescent="0.2">
      <c r="A416" t="s">
        <v>258</v>
      </c>
    </row>
    <row r="417" spans="1:1" x14ac:dyDescent="0.2">
      <c r="A417" t="s">
        <v>258</v>
      </c>
    </row>
    <row r="418" spans="1:1" x14ac:dyDescent="0.2">
      <c r="A418" t="s">
        <v>258</v>
      </c>
    </row>
    <row r="419" spans="1:1" x14ac:dyDescent="0.2">
      <c r="A419" t="s">
        <v>258</v>
      </c>
    </row>
    <row r="420" spans="1:1" x14ac:dyDescent="0.2">
      <c r="A420" t="s">
        <v>258</v>
      </c>
    </row>
    <row r="421" spans="1:1" x14ac:dyDescent="0.2">
      <c r="A421" t="s">
        <v>258</v>
      </c>
    </row>
    <row r="422" spans="1:1" x14ac:dyDescent="0.2">
      <c r="A422" t="s">
        <v>258</v>
      </c>
    </row>
    <row r="423" spans="1:1" x14ac:dyDescent="0.2">
      <c r="A423" t="s">
        <v>258</v>
      </c>
    </row>
    <row r="424" spans="1:1" x14ac:dyDescent="0.2">
      <c r="A424" t="s">
        <v>258</v>
      </c>
    </row>
    <row r="425" spans="1:1" x14ac:dyDescent="0.2">
      <c r="A425" t="s">
        <v>258</v>
      </c>
    </row>
    <row r="426" spans="1:1" x14ac:dyDescent="0.2">
      <c r="A426" t="s">
        <v>258</v>
      </c>
    </row>
    <row r="427" spans="1:1" x14ac:dyDescent="0.2">
      <c r="A427" t="s">
        <v>258</v>
      </c>
    </row>
    <row r="428" spans="1:1" x14ac:dyDescent="0.2">
      <c r="A428" t="s">
        <v>258</v>
      </c>
    </row>
    <row r="429" spans="1:1" x14ac:dyDescent="0.2">
      <c r="A429" t="s">
        <v>258</v>
      </c>
    </row>
    <row r="430" spans="1:1" x14ac:dyDescent="0.2">
      <c r="A430" t="s">
        <v>258</v>
      </c>
    </row>
    <row r="431" spans="1:1" x14ac:dyDescent="0.2">
      <c r="A431" t="s">
        <v>258</v>
      </c>
    </row>
    <row r="432" spans="1:1" x14ac:dyDescent="0.2">
      <c r="A432" t="s">
        <v>258</v>
      </c>
    </row>
    <row r="433" spans="1:1" x14ac:dyDescent="0.2">
      <c r="A433" t="s">
        <v>258</v>
      </c>
    </row>
    <row r="434" spans="1:1" x14ac:dyDescent="0.2">
      <c r="A434" t="s">
        <v>258</v>
      </c>
    </row>
    <row r="435" spans="1:1" x14ac:dyDescent="0.2">
      <c r="A435" t="s">
        <v>258</v>
      </c>
    </row>
    <row r="436" spans="1:1" x14ac:dyDescent="0.2">
      <c r="A436" t="s">
        <v>258</v>
      </c>
    </row>
    <row r="437" spans="1:1" x14ac:dyDescent="0.2">
      <c r="A437" t="s">
        <v>258</v>
      </c>
    </row>
    <row r="438" spans="1:1" x14ac:dyDescent="0.2">
      <c r="A438" t="s">
        <v>258</v>
      </c>
    </row>
    <row r="439" spans="1:1" x14ac:dyDescent="0.2">
      <c r="A439" t="s">
        <v>258</v>
      </c>
    </row>
    <row r="440" spans="1:1" x14ac:dyDescent="0.2">
      <c r="A440" t="s">
        <v>258</v>
      </c>
    </row>
    <row r="441" spans="1:1" x14ac:dyDescent="0.2">
      <c r="A441" t="s">
        <v>258</v>
      </c>
    </row>
    <row r="442" spans="1:1" x14ac:dyDescent="0.2">
      <c r="A442" t="s">
        <v>258</v>
      </c>
    </row>
    <row r="443" spans="1:1" x14ac:dyDescent="0.2">
      <c r="A443" t="s">
        <v>258</v>
      </c>
    </row>
    <row r="444" spans="1:1" x14ac:dyDescent="0.2">
      <c r="A444" t="s">
        <v>258</v>
      </c>
    </row>
    <row r="445" spans="1:1" x14ac:dyDescent="0.2">
      <c r="A445" t="s">
        <v>258</v>
      </c>
    </row>
    <row r="446" spans="1:1" x14ac:dyDescent="0.2">
      <c r="A446" t="s">
        <v>258</v>
      </c>
    </row>
    <row r="447" spans="1:1" x14ac:dyDescent="0.2">
      <c r="A447" t="s">
        <v>258</v>
      </c>
    </row>
    <row r="448" spans="1:1" x14ac:dyDescent="0.2">
      <c r="A448" t="s">
        <v>258</v>
      </c>
    </row>
    <row r="449" spans="1:1" x14ac:dyDescent="0.2">
      <c r="A449" t="s">
        <v>258</v>
      </c>
    </row>
    <row r="450" spans="1:1" x14ac:dyDescent="0.2">
      <c r="A450" t="s">
        <v>258</v>
      </c>
    </row>
    <row r="451" spans="1:1" x14ac:dyDescent="0.2">
      <c r="A451" t="s">
        <v>258</v>
      </c>
    </row>
    <row r="452" spans="1:1" x14ac:dyDescent="0.2">
      <c r="A452" t="s">
        <v>258</v>
      </c>
    </row>
    <row r="453" spans="1:1" x14ac:dyDescent="0.2">
      <c r="A453" t="s">
        <v>258</v>
      </c>
    </row>
    <row r="454" spans="1:1" x14ac:dyDescent="0.2">
      <c r="A454" t="s">
        <v>258</v>
      </c>
    </row>
    <row r="455" spans="1:1" x14ac:dyDescent="0.2">
      <c r="A455" t="s">
        <v>258</v>
      </c>
    </row>
    <row r="456" spans="1:1" x14ac:dyDescent="0.2">
      <c r="A456" t="s">
        <v>258</v>
      </c>
    </row>
    <row r="457" spans="1:1" x14ac:dyDescent="0.2">
      <c r="A457" t="s">
        <v>258</v>
      </c>
    </row>
    <row r="458" spans="1:1" x14ac:dyDescent="0.2">
      <c r="A458" t="s">
        <v>258</v>
      </c>
    </row>
    <row r="459" spans="1:1" x14ac:dyDescent="0.2">
      <c r="A459" t="s">
        <v>258</v>
      </c>
    </row>
    <row r="460" spans="1:1" x14ac:dyDescent="0.2">
      <c r="A460" t="s">
        <v>258</v>
      </c>
    </row>
    <row r="461" spans="1:1" x14ac:dyDescent="0.2">
      <c r="A461" t="s">
        <v>258</v>
      </c>
    </row>
    <row r="462" spans="1:1" x14ac:dyDescent="0.2">
      <c r="A462" t="s">
        <v>258</v>
      </c>
    </row>
    <row r="463" spans="1:1" x14ac:dyDescent="0.2">
      <c r="A463" t="s">
        <v>258</v>
      </c>
    </row>
    <row r="464" spans="1:1" x14ac:dyDescent="0.2">
      <c r="A464" t="s">
        <v>258</v>
      </c>
    </row>
    <row r="465" spans="1:1" x14ac:dyDescent="0.2">
      <c r="A465" t="s">
        <v>258</v>
      </c>
    </row>
    <row r="466" spans="1:1" x14ac:dyDescent="0.2">
      <c r="A466" t="s">
        <v>258</v>
      </c>
    </row>
    <row r="467" spans="1:1" x14ac:dyDescent="0.2">
      <c r="A467" t="s">
        <v>258</v>
      </c>
    </row>
    <row r="468" spans="1:1" x14ac:dyDescent="0.2">
      <c r="A468" t="s">
        <v>258</v>
      </c>
    </row>
    <row r="469" spans="1:1" x14ac:dyDescent="0.2">
      <c r="A469" t="s">
        <v>258</v>
      </c>
    </row>
    <row r="470" spans="1:1" x14ac:dyDescent="0.2">
      <c r="A470" t="s">
        <v>258</v>
      </c>
    </row>
    <row r="471" spans="1:1" x14ac:dyDescent="0.2">
      <c r="A471" t="s">
        <v>258</v>
      </c>
    </row>
    <row r="472" spans="1:1" x14ac:dyDescent="0.2">
      <c r="A472" t="s">
        <v>258</v>
      </c>
    </row>
    <row r="473" spans="1:1" x14ac:dyDescent="0.2">
      <c r="A473" t="s">
        <v>258</v>
      </c>
    </row>
    <row r="474" spans="1:1" x14ac:dyDescent="0.2">
      <c r="A474" t="s">
        <v>258</v>
      </c>
    </row>
    <row r="475" spans="1:1" x14ac:dyDescent="0.2">
      <c r="A475" t="s">
        <v>258</v>
      </c>
    </row>
    <row r="476" spans="1:1" x14ac:dyDescent="0.2">
      <c r="A476" t="s">
        <v>258</v>
      </c>
    </row>
    <row r="477" spans="1:1" x14ac:dyDescent="0.2">
      <c r="A477" t="s">
        <v>258</v>
      </c>
    </row>
    <row r="478" spans="1:1" x14ac:dyDescent="0.2">
      <c r="A478" t="s">
        <v>258</v>
      </c>
    </row>
    <row r="479" spans="1:1" x14ac:dyDescent="0.2">
      <c r="A479" t="s">
        <v>258</v>
      </c>
    </row>
    <row r="480" spans="1:1" x14ac:dyDescent="0.2">
      <c r="A480" t="s">
        <v>258</v>
      </c>
    </row>
    <row r="481" spans="1:1" x14ac:dyDescent="0.2">
      <c r="A481" t="s">
        <v>258</v>
      </c>
    </row>
    <row r="482" spans="1:1" x14ac:dyDescent="0.2">
      <c r="A482" t="s">
        <v>258</v>
      </c>
    </row>
    <row r="483" spans="1:1" x14ac:dyDescent="0.2">
      <c r="A483" t="s">
        <v>258</v>
      </c>
    </row>
    <row r="484" spans="1:1" x14ac:dyDescent="0.2">
      <c r="A484" t="s">
        <v>258</v>
      </c>
    </row>
    <row r="485" spans="1:1" x14ac:dyDescent="0.2">
      <c r="A485" t="s">
        <v>258</v>
      </c>
    </row>
    <row r="486" spans="1:1" x14ac:dyDescent="0.2">
      <c r="A486" t="s">
        <v>258</v>
      </c>
    </row>
    <row r="487" spans="1:1" x14ac:dyDescent="0.2">
      <c r="A487" t="s">
        <v>258</v>
      </c>
    </row>
    <row r="488" spans="1:1" x14ac:dyDescent="0.2">
      <c r="A488" t="s">
        <v>258</v>
      </c>
    </row>
    <row r="489" spans="1:1" x14ac:dyDescent="0.2">
      <c r="A489" t="s">
        <v>258</v>
      </c>
    </row>
    <row r="490" spans="1:1" x14ac:dyDescent="0.2">
      <c r="A490" t="s">
        <v>258</v>
      </c>
    </row>
    <row r="491" spans="1:1" x14ac:dyDescent="0.2">
      <c r="A491" t="s">
        <v>258</v>
      </c>
    </row>
    <row r="492" spans="1:1" x14ac:dyDescent="0.2">
      <c r="A492" t="s">
        <v>258</v>
      </c>
    </row>
    <row r="493" spans="1:1" x14ac:dyDescent="0.2">
      <c r="A493" t="s">
        <v>258</v>
      </c>
    </row>
    <row r="494" spans="1:1" x14ac:dyDescent="0.2">
      <c r="A494" t="s">
        <v>258</v>
      </c>
    </row>
    <row r="495" spans="1:1" x14ac:dyDescent="0.2">
      <c r="A495" t="s">
        <v>258</v>
      </c>
    </row>
    <row r="496" spans="1:1" x14ac:dyDescent="0.2">
      <c r="A496" t="s">
        <v>258</v>
      </c>
    </row>
    <row r="497" spans="1:1" x14ac:dyDescent="0.2">
      <c r="A497" t="s">
        <v>258</v>
      </c>
    </row>
    <row r="498" spans="1:1" x14ac:dyDescent="0.2">
      <c r="A498" t="s">
        <v>258</v>
      </c>
    </row>
    <row r="499" spans="1:1" x14ac:dyDescent="0.2">
      <c r="A499" t="s">
        <v>258</v>
      </c>
    </row>
    <row r="500" spans="1:1" x14ac:dyDescent="0.2">
      <c r="A500" t="s">
        <v>258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AD23"/>
  <sheetViews>
    <sheetView tabSelected="1" zoomScaleNormal="100" workbookViewId="0">
      <pane ySplit="3" topLeftCell="A4" activePane="bottomLeft" state="frozen"/>
      <selection activeCell="E37" sqref="E37"/>
      <selection pane="bottomLeft" activeCell="I49" sqref="I49"/>
    </sheetView>
  </sheetViews>
  <sheetFormatPr defaultColWidth="11.1640625" defaultRowHeight="12.75" x14ac:dyDescent="0.2"/>
  <cols>
    <col min="1" max="1" width="20.5" style="15" customWidth="1"/>
    <col min="2" max="2" width="88" style="15" customWidth="1"/>
    <col min="3" max="3" width="9.5" style="15" customWidth="1"/>
    <col min="4" max="4" width="10.1640625" style="348" customWidth="1"/>
    <col min="5" max="34" width="11.1640625" style="15" customWidth="1"/>
    <col min="35" max="16384" width="11.1640625" style="15"/>
  </cols>
  <sheetData>
    <row r="1" spans="1:30" ht="21" customHeight="1" x14ac:dyDescent="0.2">
      <c r="A1" s="8"/>
      <c r="B1" s="8"/>
      <c r="C1" s="8"/>
      <c r="D1" s="399" t="s">
        <v>11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1" customHeight="1" x14ac:dyDescent="0.2">
      <c r="A2" s="8"/>
      <c r="B2" s="8"/>
      <c r="C2" s="8"/>
      <c r="D2" s="34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21" x14ac:dyDescent="0.2">
      <c r="A3" s="373" t="s">
        <v>37</v>
      </c>
      <c r="B3" s="373"/>
      <c r="C3" s="373"/>
      <c r="D3" s="37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9"/>
      <c r="B4" s="9"/>
      <c r="C4" s="10"/>
      <c r="D4" s="345" t="s">
        <v>429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2">
      <c r="A5" s="11" t="s">
        <v>407</v>
      </c>
      <c r="B5" s="11" t="s">
        <v>369</v>
      </c>
      <c r="C5" s="12" t="s">
        <v>38</v>
      </c>
      <c r="D5" s="346" t="str">
        <f t="shared" ref="D5:D20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">
      <c r="A6" s="13" t="s">
        <v>408</v>
      </c>
      <c r="B6" s="13" t="s">
        <v>370</v>
      </c>
      <c r="C6" s="14" t="s">
        <v>39</v>
      </c>
      <c r="D6" s="346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3" t="s">
        <v>409</v>
      </c>
      <c r="B7" s="13" t="s">
        <v>412</v>
      </c>
      <c r="C7" s="12" t="s">
        <v>425</v>
      </c>
      <c r="D7" s="346" t="str">
        <f t="shared" si="0"/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13" t="s">
        <v>410</v>
      </c>
      <c r="B8" s="13" t="s">
        <v>412</v>
      </c>
      <c r="C8" s="14" t="s">
        <v>426</v>
      </c>
      <c r="D8" s="346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13" t="s">
        <v>411</v>
      </c>
      <c r="B9" s="13" t="s">
        <v>413</v>
      </c>
      <c r="C9" s="12" t="s">
        <v>427</v>
      </c>
      <c r="D9" s="346" t="str">
        <f t="shared" si="0"/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13" t="s">
        <v>414</v>
      </c>
      <c r="B10" s="13" t="s">
        <v>371</v>
      </c>
      <c r="C10" s="14" t="s">
        <v>40</v>
      </c>
      <c r="D10" s="346" t="str">
        <f t="shared" si="0"/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13" t="s">
        <v>415</v>
      </c>
      <c r="B11" s="13" t="s">
        <v>371</v>
      </c>
      <c r="C11" s="12" t="s">
        <v>41</v>
      </c>
      <c r="D11" s="346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13" t="s">
        <v>416</v>
      </c>
      <c r="B12" s="13" t="s">
        <v>358</v>
      </c>
      <c r="C12" s="14" t="s">
        <v>42</v>
      </c>
      <c r="D12" s="346" t="str">
        <f>HYPERLINK("#"&amp;_bip_prefix&amp;$A12&amp;"_EN","link")</f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13" t="s">
        <v>417</v>
      </c>
      <c r="B13" s="13" t="s">
        <v>360</v>
      </c>
      <c r="C13" s="12" t="s">
        <v>43</v>
      </c>
      <c r="D13" s="346" t="str">
        <f t="shared" si="0"/>
        <v>link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13" t="s">
        <v>418</v>
      </c>
      <c r="B14" s="13" t="s">
        <v>359</v>
      </c>
      <c r="C14" s="14" t="s">
        <v>44</v>
      </c>
      <c r="D14" s="346" t="str">
        <f t="shared" si="0"/>
        <v>link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13" t="s">
        <v>419</v>
      </c>
      <c r="B15" s="13" t="s">
        <v>394</v>
      </c>
      <c r="C15" s="12" t="s">
        <v>45</v>
      </c>
      <c r="D15" s="346" t="str">
        <f>HYPERLINK("#"&amp;_bip_prefix&amp;$A15&amp;"_EN","link")</f>
        <v>link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A16" s="13" t="s">
        <v>420</v>
      </c>
      <c r="B16" s="13" t="s">
        <v>367</v>
      </c>
      <c r="C16" s="14" t="s">
        <v>362</v>
      </c>
      <c r="D16" s="346" t="str">
        <f>HYPERLINK("#"&amp;_bip_prefix&amp;$A16&amp;"_EN","link")</f>
        <v>link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2">
      <c r="A17" s="13" t="s">
        <v>421</v>
      </c>
      <c r="B17" s="13" t="s">
        <v>368</v>
      </c>
      <c r="C17" s="12" t="s">
        <v>363</v>
      </c>
      <c r="D17" s="346" t="str">
        <f>HYPERLINK("#"&amp;_bip_prefix&amp;$A17&amp;"_EN","link")</f>
        <v>link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2">
      <c r="A18" s="13" t="s">
        <v>422</v>
      </c>
      <c r="B18" s="13" t="s">
        <v>368</v>
      </c>
      <c r="C18" s="14" t="s">
        <v>364</v>
      </c>
      <c r="D18" s="346" t="str">
        <f>HYPERLINK("#"&amp;_bip_prefix&amp;$A18&amp;"_EN","link")</f>
        <v>link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2">
      <c r="A19" s="13" t="s">
        <v>423</v>
      </c>
      <c r="B19" s="13" t="s">
        <v>375</v>
      </c>
      <c r="C19" s="14" t="s">
        <v>373</v>
      </c>
      <c r="D19" s="346" t="str">
        <f t="shared" si="0"/>
        <v>link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2">
      <c r="A20" s="13" t="s">
        <v>424</v>
      </c>
      <c r="B20" s="13" t="s">
        <v>441</v>
      </c>
      <c r="C20" s="14" t="s">
        <v>374</v>
      </c>
      <c r="D20" s="346" t="str">
        <f t="shared" si="0"/>
        <v>link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3.5" thickBot="1" x14ac:dyDescent="0.25">
      <c r="A21" s="16"/>
      <c r="B21" s="16"/>
      <c r="C21" s="16"/>
      <c r="D21" s="34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x14ac:dyDescent="0.2">
      <c r="A22" s="8"/>
      <c r="B22" s="8"/>
      <c r="C22" s="8"/>
      <c r="D22" s="34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x14ac:dyDescent="0.2">
      <c r="A23" s="8"/>
      <c r="B23" s="8"/>
      <c r="C23" s="8"/>
      <c r="D23" s="34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79998168889431442"/>
  </sheetPr>
  <dimension ref="A1:L74"/>
  <sheetViews>
    <sheetView workbookViewId="0"/>
  </sheetViews>
  <sheetFormatPr defaultColWidth="11.5" defaultRowHeight="11.25" x14ac:dyDescent="0.2"/>
  <cols>
    <col min="1" max="1" width="7.83203125" style="19" customWidth="1"/>
    <col min="2" max="2" width="82.5" style="123" customWidth="1"/>
    <col min="3" max="3" width="9.5" style="128" hidden="1" customWidth="1"/>
    <col min="4" max="4" width="15.6640625" style="123" customWidth="1"/>
    <col min="5" max="5" width="6.5" style="123" customWidth="1"/>
    <col min="6" max="22" width="11.5" style="19" customWidth="1"/>
    <col min="23" max="16384" width="11.5" style="19"/>
  </cols>
  <sheetData>
    <row r="1" spans="1:12" ht="17.25" customHeight="1" thickBot="1" x14ac:dyDescent="0.25">
      <c r="A1" s="17" t="s">
        <v>46</v>
      </c>
      <c r="B1" s="121"/>
      <c r="C1" s="122"/>
      <c r="D1" s="121"/>
      <c r="E1" s="121"/>
      <c r="F1" s="18"/>
      <c r="G1" s="18"/>
      <c r="H1" s="18"/>
      <c r="I1" s="18"/>
      <c r="J1" s="18"/>
      <c r="K1" s="18"/>
      <c r="L1" s="18"/>
    </row>
    <row r="2" spans="1:12" ht="3" customHeight="1" x14ac:dyDescent="0.2">
      <c r="A2" s="20"/>
      <c r="B2" s="121"/>
      <c r="C2" s="122"/>
      <c r="D2" s="121"/>
      <c r="E2" s="121"/>
      <c r="F2" s="18"/>
      <c r="G2" s="18"/>
      <c r="H2" s="18"/>
      <c r="I2" s="18"/>
      <c r="J2" s="18"/>
      <c r="K2" s="18"/>
      <c r="L2" s="18"/>
    </row>
    <row r="3" spans="1:12" x14ac:dyDescent="0.2">
      <c r="A3" s="21"/>
      <c r="B3" s="22" t="s">
        <v>617</v>
      </c>
      <c r="C3" s="122"/>
      <c r="D3" s="23"/>
      <c r="E3" s="121"/>
      <c r="F3" s="18"/>
      <c r="G3" s="18"/>
      <c r="H3" s="18"/>
      <c r="I3" s="18"/>
      <c r="J3" s="18"/>
      <c r="K3" s="18"/>
      <c r="L3" s="18"/>
    </row>
    <row r="4" spans="1:12" x14ac:dyDescent="0.2">
      <c r="A4" s="24"/>
      <c r="B4" s="22"/>
      <c r="C4" s="122"/>
      <c r="D4" s="23"/>
      <c r="E4" s="121"/>
      <c r="F4" s="18"/>
      <c r="G4" s="18"/>
      <c r="H4" s="18"/>
      <c r="I4" s="18"/>
      <c r="J4" s="18"/>
      <c r="K4" s="18"/>
      <c r="L4" s="18"/>
    </row>
    <row r="5" spans="1:12" ht="34.5" thickBot="1" x14ac:dyDescent="0.25">
      <c r="A5" s="24"/>
      <c r="B5" s="25" t="s">
        <v>618</v>
      </c>
      <c r="C5" s="124"/>
      <c r="D5" s="224" t="s">
        <v>47</v>
      </c>
      <c r="E5" s="121"/>
      <c r="F5" s="18"/>
      <c r="G5" s="18"/>
      <c r="H5" s="18"/>
      <c r="I5" s="18"/>
      <c r="J5" s="18"/>
      <c r="K5" s="18"/>
      <c r="L5" s="18"/>
    </row>
    <row r="6" spans="1:12" hidden="1" x14ac:dyDescent="0.2">
      <c r="A6" s="18"/>
      <c r="B6" s="27"/>
      <c r="C6" s="125"/>
      <c r="D6" s="28" t="s">
        <v>186</v>
      </c>
      <c r="E6" s="121"/>
      <c r="F6" s="18"/>
      <c r="G6" s="18"/>
      <c r="H6" s="18"/>
      <c r="I6" s="18"/>
      <c r="J6" s="18"/>
      <c r="K6" s="18"/>
      <c r="L6" s="18"/>
    </row>
    <row r="7" spans="1:12" x14ac:dyDescent="0.2">
      <c r="A7" s="18"/>
      <c r="B7" s="29" t="s">
        <v>48</v>
      </c>
      <c r="C7" s="30" t="s">
        <v>49</v>
      </c>
      <c r="D7" s="31">
        <v>0</v>
      </c>
      <c r="E7" s="121"/>
      <c r="F7" s="18"/>
      <c r="G7" s="18"/>
      <c r="H7" s="18"/>
      <c r="I7" s="18"/>
      <c r="J7" s="18"/>
      <c r="K7" s="18"/>
      <c r="L7" s="18"/>
    </row>
    <row r="8" spans="1:12" x14ac:dyDescent="0.2">
      <c r="A8" s="18"/>
      <c r="B8" s="29" t="s">
        <v>50</v>
      </c>
      <c r="C8" s="30" t="s">
        <v>51</v>
      </c>
      <c r="D8" s="31">
        <v>479623</v>
      </c>
      <c r="E8" s="121"/>
      <c r="F8" s="18"/>
      <c r="G8" s="18"/>
      <c r="H8" s="18"/>
      <c r="I8" s="18"/>
      <c r="J8" s="18"/>
      <c r="K8" s="18"/>
      <c r="L8" s="18"/>
    </row>
    <row r="9" spans="1:12" x14ac:dyDescent="0.2">
      <c r="A9" s="18"/>
      <c r="B9" s="29" t="s">
        <v>52</v>
      </c>
      <c r="C9" s="30" t="s">
        <v>53</v>
      </c>
      <c r="D9" s="31">
        <v>0</v>
      </c>
      <c r="E9" s="121"/>
      <c r="F9" s="18"/>
      <c r="G9" s="18"/>
      <c r="H9" s="18"/>
      <c r="I9" s="18"/>
      <c r="J9" s="18"/>
      <c r="K9" s="18"/>
      <c r="L9" s="18"/>
    </row>
    <row r="10" spans="1:12" x14ac:dyDescent="0.2">
      <c r="A10" s="18"/>
      <c r="B10" s="32" t="s">
        <v>54</v>
      </c>
      <c r="C10" s="33" t="s">
        <v>55</v>
      </c>
      <c r="D10" s="34">
        <v>233748</v>
      </c>
      <c r="E10" s="121"/>
      <c r="F10" s="18"/>
      <c r="G10" s="18"/>
      <c r="H10" s="18"/>
      <c r="I10" s="18"/>
      <c r="J10" s="18"/>
      <c r="K10" s="18"/>
      <c r="L10" s="18"/>
    </row>
    <row r="11" spans="1:12" x14ac:dyDescent="0.2">
      <c r="A11" s="18"/>
      <c r="B11" s="35" t="s">
        <v>56</v>
      </c>
      <c r="C11" s="36" t="s">
        <v>57</v>
      </c>
      <c r="D11" s="37">
        <v>16724789</v>
      </c>
      <c r="E11" s="121"/>
      <c r="F11" s="18"/>
      <c r="G11" s="18"/>
      <c r="H11" s="18"/>
      <c r="I11" s="18"/>
      <c r="J11" s="18"/>
      <c r="K11" s="18"/>
      <c r="L11" s="18"/>
    </row>
    <row r="12" spans="1:12" x14ac:dyDescent="0.2">
      <c r="A12" s="18"/>
      <c r="B12" s="38" t="s">
        <v>58</v>
      </c>
      <c r="C12" s="39" t="s">
        <v>59</v>
      </c>
      <c r="D12" s="40">
        <v>0</v>
      </c>
      <c r="E12" s="121"/>
      <c r="F12" s="18"/>
      <c r="G12" s="18"/>
      <c r="H12" s="18"/>
      <c r="I12" s="18"/>
      <c r="J12" s="18"/>
      <c r="K12" s="18"/>
      <c r="L12" s="18"/>
    </row>
    <row r="13" spans="1:12" x14ac:dyDescent="0.2">
      <c r="A13" s="18"/>
      <c r="B13" s="38" t="s">
        <v>60</v>
      </c>
      <c r="C13" s="39" t="s">
        <v>61</v>
      </c>
      <c r="D13" s="40">
        <v>9775270</v>
      </c>
      <c r="E13" s="121"/>
      <c r="F13" s="18"/>
      <c r="G13" s="18"/>
      <c r="H13" s="18"/>
      <c r="I13" s="18"/>
      <c r="J13" s="18"/>
      <c r="K13" s="18"/>
      <c r="L13" s="18"/>
    </row>
    <row r="14" spans="1:12" x14ac:dyDescent="0.2">
      <c r="A14" s="18"/>
      <c r="B14" s="38" t="s">
        <v>62</v>
      </c>
      <c r="C14" s="39" t="s">
        <v>63</v>
      </c>
      <c r="D14" s="40">
        <v>75876</v>
      </c>
      <c r="E14" s="121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41" t="s">
        <v>64</v>
      </c>
      <c r="C15" s="42" t="s">
        <v>65</v>
      </c>
      <c r="D15" s="43">
        <v>44506</v>
      </c>
      <c r="E15" s="121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44" t="s">
        <v>66</v>
      </c>
      <c r="C16" s="45" t="s">
        <v>67</v>
      </c>
      <c r="D16" s="46">
        <v>31370</v>
      </c>
      <c r="E16" s="121"/>
      <c r="F16" s="18"/>
      <c r="G16" s="18"/>
      <c r="H16" s="18"/>
      <c r="I16" s="18"/>
      <c r="J16" s="18"/>
      <c r="K16" s="18"/>
      <c r="L16" s="18"/>
    </row>
    <row r="17" spans="1:12" x14ac:dyDescent="0.2">
      <c r="A17" s="18"/>
      <c r="B17" s="47" t="s">
        <v>68</v>
      </c>
      <c r="C17" s="48" t="s">
        <v>69</v>
      </c>
      <c r="D17" s="49">
        <v>3902184</v>
      </c>
      <c r="E17" s="121"/>
      <c r="F17" s="18"/>
      <c r="G17" s="18"/>
      <c r="H17" s="18"/>
      <c r="I17" s="18"/>
      <c r="J17" s="18"/>
      <c r="K17" s="18"/>
      <c r="L17" s="18"/>
    </row>
    <row r="18" spans="1:12" x14ac:dyDescent="0.2">
      <c r="A18" s="18"/>
      <c r="B18" s="41" t="s">
        <v>430</v>
      </c>
      <c r="C18" s="42" t="s">
        <v>70</v>
      </c>
      <c r="D18" s="43">
        <v>1659678</v>
      </c>
      <c r="E18" s="121"/>
      <c r="F18" s="18"/>
      <c r="G18" s="18"/>
      <c r="H18" s="18"/>
      <c r="I18" s="18"/>
      <c r="J18" s="18"/>
      <c r="K18" s="18"/>
      <c r="L18" s="18"/>
    </row>
    <row r="19" spans="1:12" x14ac:dyDescent="0.2">
      <c r="A19" s="18"/>
      <c r="B19" s="50" t="s">
        <v>431</v>
      </c>
      <c r="C19" s="51" t="s">
        <v>71</v>
      </c>
      <c r="D19" s="52">
        <v>2234556</v>
      </c>
      <c r="E19" s="121"/>
      <c r="F19" s="18"/>
      <c r="G19" s="18"/>
      <c r="H19" s="18"/>
      <c r="I19" s="18"/>
      <c r="J19" s="18"/>
      <c r="K19" s="18"/>
      <c r="L19" s="18"/>
    </row>
    <row r="20" spans="1:12" s="54" customFormat="1" x14ac:dyDescent="0.2">
      <c r="A20" s="53"/>
      <c r="B20" s="50" t="s">
        <v>72</v>
      </c>
      <c r="C20" s="51" t="s">
        <v>73</v>
      </c>
      <c r="D20" s="52">
        <v>7958</v>
      </c>
      <c r="E20" s="126"/>
      <c r="F20" s="53"/>
      <c r="G20" s="53"/>
      <c r="H20" s="53"/>
      <c r="I20" s="53"/>
      <c r="J20" s="53"/>
      <c r="K20" s="53"/>
      <c r="L20" s="53"/>
    </row>
    <row r="21" spans="1:12" x14ac:dyDescent="0.2">
      <c r="A21" s="18"/>
      <c r="B21" s="44" t="s">
        <v>74</v>
      </c>
      <c r="C21" s="45" t="s">
        <v>75</v>
      </c>
      <c r="D21" s="46">
        <v>-8</v>
      </c>
      <c r="E21" s="121"/>
      <c r="F21" s="18"/>
      <c r="G21" s="18"/>
      <c r="H21" s="18"/>
      <c r="I21" s="18"/>
      <c r="J21" s="18"/>
      <c r="K21" s="18"/>
      <c r="L21" s="18"/>
    </row>
    <row r="22" spans="1:12" x14ac:dyDescent="0.2">
      <c r="A22" s="18"/>
      <c r="B22" s="47" t="s">
        <v>76</v>
      </c>
      <c r="C22" s="48" t="s">
        <v>77</v>
      </c>
      <c r="D22" s="49">
        <v>2735532</v>
      </c>
      <c r="E22" s="121"/>
      <c r="F22" s="18"/>
      <c r="G22" s="18"/>
      <c r="H22" s="18"/>
      <c r="I22" s="18"/>
      <c r="J22" s="18"/>
      <c r="K22" s="18"/>
      <c r="L22" s="18"/>
    </row>
    <row r="23" spans="1:12" x14ac:dyDescent="0.2">
      <c r="A23" s="18"/>
      <c r="B23" s="38" t="s">
        <v>78</v>
      </c>
      <c r="C23" s="39" t="s">
        <v>79</v>
      </c>
      <c r="D23" s="40">
        <v>167813</v>
      </c>
      <c r="E23" s="121"/>
      <c r="F23" s="18"/>
      <c r="G23" s="18"/>
      <c r="H23" s="18"/>
      <c r="I23" s="18"/>
      <c r="J23" s="18"/>
      <c r="K23" s="18"/>
      <c r="L23" s="18"/>
    </row>
    <row r="24" spans="1:12" x14ac:dyDescent="0.2">
      <c r="A24" s="18"/>
      <c r="B24" s="38" t="s">
        <v>80</v>
      </c>
      <c r="C24" s="39" t="s">
        <v>81</v>
      </c>
      <c r="D24" s="40">
        <v>68065</v>
      </c>
      <c r="E24" s="121"/>
      <c r="F24" s="18"/>
      <c r="G24" s="18"/>
      <c r="H24" s="18"/>
      <c r="I24" s="18"/>
      <c r="J24" s="18"/>
      <c r="K24" s="18"/>
      <c r="L24" s="18"/>
    </row>
    <row r="25" spans="1:12" x14ac:dyDescent="0.2">
      <c r="A25" s="18"/>
      <c r="B25" s="55" t="s">
        <v>82</v>
      </c>
      <c r="C25" s="42" t="s">
        <v>83</v>
      </c>
      <c r="D25" s="40">
        <v>49</v>
      </c>
      <c r="E25" s="121"/>
      <c r="F25" s="18"/>
      <c r="G25" s="18"/>
      <c r="H25" s="18"/>
      <c r="I25" s="18"/>
      <c r="J25" s="18"/>
      <c r="K25" s="18"/>
      <c r="L25" s="18"/>
    </row>
    <row r="26" spans="1:12" x14ac:dyDescent="0.2">
      <c r="A26" s="18"/>
      <c r="B26" s="56" t="s">
        <v>84</v>
      </c>
      <c r="C26" s="57" t="s">
        <v>85</v>
      </c>
      <c r="D26" s="58">
        <v>0</v>
      </c>
      <c r="E26" s="121"/>
      <c r="F26" s="18"/>
      <c r="G26" s="18"/>
      <c r="H26" s="18"/>
      <c r="I26" s="18"/>
      <c r="J26" s="18"/>
      <c r="K26" s="18"/>
      <c r="L26" s="18"/>
    </row>
    <row r="27" spans="1:12" x14ac:dyDescent="0.2">
      <c r="A27" s="18"/>
      <c r="B27" s="59" t="s">
        <v>86</v>
      </c>
      <c r="C27" s="60" t="s">
        <v>87</v>
      </c>
      <c r="D27" s="37">
        <v>1361143</v>
      </c>
      <c r="E27" s="121"/>
      <c r="F27" s="18"/>
      <c r="G27" s="18"/>
      <c r="H27" s="18"/>
      <c r="I27" s="18"/>
      <c r="J27" s="18"/>
      <c r="K27" s="18"/>
      <c r="L27" s="18"/>
    </row>
    <row r="28" spans="1:12" x14ac:dyDescent="0.2">
      <c r="A28" s="18"/>
      <c r="B28" s="38" t="s">
        <v>88</v>
      </c>
      <c r="C28" s="39" t="s">
        <v>89</v>
      </c>
      <c r="D28" s="40">
        <v>0</v>
      </c>
      <c r="E28" s="121"/>
      <c r="F28" s="18"/>
      <c r="G28" s="18"/>
      <c r="H28" s="18"/>
      <c r="I28" s="18"/>
      <c r="J28" s="18"/>
      <c r="K28" s="18"/>
      <c r="L28" s="18"/>
    </row>
    <row r="29" spans="1:12" x14ac:dyDescent="0.2">
      <c r="A29" s="18"/>
      <c r="B29" s="38" t="s">
        <v>90</v>
      </c>
      <c r="C29" s="39" t="s">
        <v>91</v>
      </c>
      <c r="D29" s="40">
        <v>0</v>
      </c>
      <c r="E29" s="121"/>
      <c r="F29" s="18"/>
      <c r="G29" s="18"/>
      <c r="H29" s="18"/>
      <c r="I29" s="18"/>
      <c r="J29" s="18"/>
      <c r="K29" s="18"/>
      <c r="L29" s="18"/>
    </row>
    <row r="30" spans="1:12" x14ac:dyDescent="0.2">
      <c r="A30" s="18"/>
      <c r="B30" s="61" t="s">
        <v>92</v>
      </c>
      <c r="C30" s="62" t="s">
        <v>93</v>
      </c>
      <c r="D30" s="63">
        <v>1361143</v>
      </c>
      <c r="E30" s="121"/>
      <c r="F30" s="18"/>
      <c r="G30" s="18"/>
      <c r="H30" s="18"/>
      <c r="I30" s="18"/>
      <c r="J30" s="18"/>
      <c r="K30" s="18"/>
      <c r="L30" s="18"/>
    </row>
    <row r="31" spans="1:12" x14ac:dyDescent="0.2">
      <c r="A31" s="18"/>
      <c r="B31" s="59" t="s">
        <v>94</v>
      </c>
      <c r="C31" s="60" t="s">
        <v>95</v>
      </c>
      <c r="D31" s="64">
        <v>303564</v>
      </c>
      <c r="E31" s="121"/>
      <c r="F31" s="18"/>
      <c r="G31" s="18"/>
      <c r="H31" s="18"/>
      <c r="I31" s="18"/>
      <c r="J31" s="18"/>
      <c r="K31" s="18"/>
      <c r="L31" s="18"/>
    </row>
    <row r="32" spans="1:12" x14ac:dyDescent="0.2">
      <c r="A32" s="18"/>
      <c r="B32" s="38" t="s">
        <v>442</v>
      </c>
      <c r="C32" s="39" t="s">
        <v>96</v>
      </c>
      <c r="D32" s="40">
        <v>1996014</v>
      </c>
      <c r="E32" s="121"/>
      <c r="F32" s="18"/>
      <c r="G32" s="18"/>
      <c r="H32" s="18"/>
      <c r="I32" s="18"/>
      <c r="J32" s="18"/>
      <c r="K32" s="18"/>
      <c r="L32" s="18"/>
    </row>
    <row r="33" spans="1:12" x14ac:dyDescent="0.2">
      <c r="A33" s="18"/>
      <c r="B33" s="65" t="s">
        <v>443</v>
      </c>
      <c r="C33" s="39" t="s">
        <v>97</v>
      </c>
      <c r="D33" s="40">
        <v>1972453</v>
      </c>
      <c r="E33" s="121"/>
      <c r="F33" s="18"/>
      <c r="G33" s="18"/>
      <c r="H33" s="18"/>
      <c r="I33" s="18"/>
      <c r="J33" s="18"/>
      <c r="K33" s="18"/>
      <c r="L33" s="18"/>
    </row>
    <row r="34" spans="1:12" x14ac:dyDescent="0.2">
      <c r="A34" s="18"/>
      <c r="B34" s="65" t="s">
        <v>444</v>
      </c>
      <c r="C34" s="39" t="s">
        <v>98</v>
      </c>
      <c r="D34" s="40">
        <v>23561</v>
      </c>
      <c r="E34" s="121"/>
      <c r="F34" s="18"/>
      <c r="G34" s="18"/>
      <c r="H34" s="18"/>
      <c r="I34" s="18"/>
      <c r="J34" s="18"/>
      <c r="K34" s="18"/>
      <c r="L34" s="18"/>
    </row>
    <row r="35" spans="1:12" x14ac:dyDescent="0.2">
      <c r="A35" s="18"/>
      <c r="B35" s="66" t="s">
        <v>99</v>
      </c>
      <c r="C35" s="39" t="s">
        <v>100</v>
      </c>
      <c r="D35" s="40">
        <v>-1692450</v>
      </c>
      <c r="E35" s="121"/>
      <c r="F35" s="18"/>
      <c r="G35" s="18"/>
      <c r="H35" s="18"/>
      <c r="I35" s="18"/>
      <c r="J35" s="18"/>
      <c r="K35" s="18"/>
      <c r="L35" s="18"/>
    </row>
    <row r="36" spans="1:12" x14ac:dyDescent="0.2">
      <c r="A36" s="18"/>
      <c r="B36" s="65" t="s">
        <v>101</v>
      </c>
      <c r="C36" s="39" t="s">
        <v>102</v>
      </c>
      <c r="D36" s="40">
        <v>-25996</v>
      </c>
      <c r="E36" s="121"/>
      <c r="F36" s="18"/>
      <c r="G36" s="18"/>
      <c r="H36" s="18"/>
      <c r="I36" s="18"/>
      <c r="J36" s="18"/>
      <c r="K36" s="18"/>
      <c r="L36" s="18"/>
    </row>
    <row r="37" spans="1:12" x14ac:dyDescent="0.2">
      <c r="A37" s="18"/>
      <c r="B37" s="65" t="s">
        <v>103</v>
      </c>
      <c r="C37" s="39" t="s">
        <v>104</v>
      </c>
      <c r="D37" s="40">
        <v>-1666454</v>
      </c>
      <c r="E37" s="121"/>
      <c r="F37" s="18"/>
      <c r="G37" s="18"/>
      <c r="H37" s="18"/>
      <c r="I37" s="18"/>
      <c r="J37" s="18"/>
      <c r="K37" s="18"/>
      <c r="L37" s="18"/>
    </row>
    <row r="38" spans="1:12" x14ac:dyDescent="0.2">
      <c r="A38" s="18"/>
      <c r="B38" s="61" t="s">
        <v>105</v>
      </c>
      <c r="C38" s="62" t="s">
        <v>106</v>
      </c>
      <c r="D38" s="40">
        <v>0</v>
      </c>
      <c r="E38" s="121"/>
      <c r="F38" s="18"/>
      <c r="G38" s="18"/>
      <c r="H38" s="18"/>
      <c r="I38" s="18"/>
      <c r="J38" s="18"/>
      <c r="K38" s="18"/>
      <c r="L38" s="18"/>
    </row>
    <row r="39" spans="1:12" x14ac:dyDescent="0.2">
      <c r="A39" s="18"/>
      <c r="B39" s="59" t="s">
        <v>107</v>
      </c>
      <c r="C39" s="60" t="s">
        <v>108</v>
      </c>
      <c r="D39" s="64">
        <v>7862203</v>
      </c>
      <c r="E39" s="121"/>
      <c r="F39" s="18"/>
      <c r="G39" s="18"/>
      <c r="H39" s="18"/>
      <c r="I39" s="18"/>
      <c r="J39" s="18"/>
      <c r="K39" s="18"/>
      <c r="L39" s="18"/>
    </row>
    <row r="40" spans="1:12" x14ac:dyDescent="0.2">
      <c r="A40" s="18"/>
      <c r="B40" s="29" t="s">
        <v>109</v>
      </c>
      <c r="C40" s="30" t="s">
        <v>110</v>
      </c>
      <c r="D40" s="67">
        <v>-64707</v>
      </c>
      <c r="E40" s="121"/>
      <c r="F40" s="18"/>
      <c r="G40" s="18"/>
      <c r="H40" s="18"/>
      <c r="I40" s="18"/>
      <c r="J40" s="18"/>
      <c r="K40" s="18"/>
      <c r="L40" s="18"/>
    </row>
    <row r="41" spans="1:12" x14ac:dyDescent="0.2">
      <c r="A41" s="18"/>
      <c r="B41" s="29" t="s">
        <v>111</v>
      </c>
      <c r="C41" s="30" t="s">
        <v>112</v>
      </c>
      <c r="D41" s="67">
        <v>115075</v>
      </c>
      <c r="E41" s="121"/>
      <c r="F41" s="18"/>
      <c r="G41" s="18"/>
      <c r="H41" s="18"/>
      <c r="I41" s="18"/>
      <c r="J41" s="18"/>
      <c r="K41" s="18"/>
      <c r="L41" s="18"/>
    </row>
    <row r="42" spans="1:12" x14ac:dyDescent="0.2">
      <c r="A42" s="68"/>
      <c r="B42" s="29" t="s">
        <v>113</v>
      </c>
      <c r="C42" s="30" t="s">
        <v>114</v>
      </c>
      <c r="D42" s="67">
        <v>162779</v>
      </c>
      <c r="E42" s="121"/>
      <c r="F42" s="18"/>
      <c r="G42" s="18"/>
      <c r="H42" s="18"/>
      <c r="I42" s="18"/>
      <c r="J42" s="18"/>
      <c r="K42" s="18"/>
      <c r="L42" s="18"/>
    </row>
    <row r="43" spans="1:12" x14ac:dyDescent="0.2">
      <c r="A43" s="24"/>
      <c r="B43" s="29" t="s">
        <v>115</v>
      </c>
      <c r="C43" s="30" t="s">
        <v>116</v>
      </c>
      <c r="D43" s="67">
        <v>42077</v>
      </c>
      <c r="E43" s="121"/>
      <c r="F43" s="18"/>
      <c r="G43" s="18"/>
      <c r="H43" s="18"/>
      <c r="I43" s="18"/>
      <c r="J43" s="18"/>
      <c r="K43" s="18"/>
      <c r="L43" s="18"/>
    </row>
    <row r="44" spans="1:12" ht="11.25" customHeight="1" x14ac:dyDescent="0.2">
      <c r="A44" s="18"/>
      <c r="B44" s="69" t="s">
        <v>117</v>
      </c>
      <c r="C44" s="70" t="s">
        <v>118</v>
      </c>
      <c r="D44" s="67">
        <v>0</v>
      </c>
      <c r="E44" s="121"/>
      <c r="F44" s="18"/>
      <c r="G44" s="18"/>
      <c r="H44" s="18"/>
      <c r="I44" s="18"/>
      <c r="J44" s="18"/>
      <c r="K44" s="18"/>
      <c r="L44" s="18"/>
    </row>
    <row r="45" spans="1:12" x14ac:dyDescent="0.2">
      <c r="A45" s="18"/>
      <c r="B45" s="29" t="s">
        <v>119</v>
      </c>
      <c r="C45" s="30" t="s">
        <v>120</v>
      </c>
      <c r="D45" s="67">
        <v>338540</v>
      </c>
      <c r="E45" s="121"/>
      <c r="F45" s="18"/>
      <c r="G45" s="18"/>
      <c r="H45" s="18"/>
      <c r="I45" s="18"/>
      <c r="J45" s="18"/>
      <c r="K45" s="18"/>
      <c r="L45" s="18"/>
    </row>
    <row r="46" spans="1:12" x14ac:dyDescent="0.2">
      <c r="A46" s="18"/>
      <c r="B46" s="32" t="s">
        <v>121</v>
      </c>
      <c r="C46" s="33" t="s">
        <v>122</v>
      </c>
      <c r="D46" s="67">
        <v>25484</v>
      </c>
      <c r="E46" s="121"/>
      <c r="F46" s="18"/>
      <c r="G46" s="18"/>
      <c r="H46" s="18"/>
      <c r="I46" s="18"/>
      <c r="J46" s="18"/>
      <c r="K46" s="18"/>
      <c r="L46" s="18"/>
    </row>
    <row r="47" spans="1:12" ht="12" thickBot="1" x14ac:dyDescent="0.25">
      <c r="A47" s="18"/>
      <c r="B47" s="71" t="s">
        <v>123</v>
      </c>
      <c r="C47" s="72" t="s">
        <v>124</v>
      </c>
      <c r="D47" s="73">
        <v>27584318</v>
      </c>
      <c r="E47" s="121"/>
      <c r="F47" s="18"/>
      <c r="G47" s="18"/>
      <c r="H47" s="18"/>
      <c r="I47" s="18"/>
      <c r="J47" s="18"/>
      <c r="K47" s="18"/>
      <c r="L47" s="18"/>
    </row>
    <row r="48" spans="1:12" x14ac:dyDescent="0.2">
      <c r="A48" s="18"/>
      <c r="B48" s="121"/>
      <c r="C48" s="122"/>
      <c r="D48" s="121"/>
      <c r="E48" s="121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21"/>
      <c r="C49" s="122"/>
      <c r="D49" s="121"/>
      <c r="E49" s="121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21"/>
      <c r="C50" s="122"/>
      <c r="D50" s="121"/>
      <c r="E50" s="121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21"/>
      <c r="C51" s="122"/>
      <c r="D51" s="121"/>
      <c r="E51" s="121"/>
      <c r="F51" s="18"/>
      <c r="G51" s="18"/>
      <c r="H51" s="18"/>
      <c r="I51" s="18"/>
      <c r="J51" s="18"/>
      <c r="K51" s="18"/>
      <c r="L51" s="18"/>
    </row>
    <row r="52" spans="1:12" x14ac:dyDescent="0.2">
      <c r="A52" s="18"/>
      <c r="B52" s="121"/>
      <c r="C52" s="122"/>
      <c r="D52" s="121"/>
      <c r="E52" s="121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21"/>
      <c r="C53" s="122"/>
      <c r="D53" s="121"/>
      <c r="E53" s="121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21"/>
      <c r="C54" s="122"/>
      <c r="D54" s="121"/>
      <c r="E54" s="121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21"/>
      <c r="C55" s="122"/>
      <c r="D55" s="121"/>
      <c r="E55" s="121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21"/>
      <c r="C56" s="122"/>
      <c r="D56" s="121"/>
      <c r="E56" s="121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21"/>
      <c r="C57" s="122"/>
      <c r="D57" s="121"/>
      <c r="E57" s="121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21"/>
      <c r="C58" s="122"/>
      <c r="D58" s="121"/>
      <c r="E58" s="121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21"/>
      <c r="C59" s="122"/>
      <c r="D59" s="121"/>
      <c r="E59" s="121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21"/>
      <c r="C60" s="122"/>
      <c r="D60" s="121"/>
      <c r="E60" s="121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21"/>
      <c r="C61" s="122"/>
      <c r="D61" s="121"/>
      <c r="E61" s="121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21"/>
      <c r="C62" s="122"/>
      <c r="D62" s="121"/>
      <c r="E62" s="121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21"/>
      <c r="C63" s="122"/>
      <c r="D63" s="121"/>
      <c r="E63" s="121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21"/>
      <c r="C64" s="122"/>
      <c r="D64" s="121"/>
      <c r="E64" s="121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21"/>
      <c r="C65" s="122"/>
      <c r="D65" s="121"/>
      <c r="E65" s="121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21"/>
      <c r="C66" s="122"/>
      <c r="D66" s="121"/>
      <c r="E66" s="121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21"/>
      <c r="C67" s="122"/>
      <c r="D67" s="121"/>
      <c r="E67" s="121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21"/>
      <c r="C68" s="122"/>
      <c r="D68" s="121"/>
      <c r="E68" s="121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21"/>
      <c r="C69" s="122"/>
      <c r="D69" s="121"/>
      <c r="E69" s="121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21"/>
      <c r="C70" s="122"/>
      <c r="D70" s="121"/>
      <c r="E70" s="121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21"/>
      <c r="C71" s="122"/>
      <c r="D71" s="121"/>
      <c r="E71" s="121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21"/>
      <c r="C72" s="122"/>
      <c r="D72" s="121"/>
      <c r="E72" s="121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21"/>
      <c r="C73" s="122"/>
      <c r="D73" s="121"/>
      <c r="E73" s="121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21"/>
      <c r="C74" s="122"/>
      <c r="D74" s="121"/>
      <c r="E74" s="121"/>
      <c r="F74" s="18"/>
      <c r="G74" s="18"/>
      <c r="H74" s="18"/>
      <c r="I74" s="18"/>
      <c r="J74" s="18"/>
      <c r="K74" s="18"/>
      <c r="L74" s="18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79998168889431442"/>
  </sheetPr>
  <dimension ref="A1:P51"/>
  <sheetViews>
    <sheetView workbookViewId="0"/>
  </sheetViews>
  <sheetFormatPr defaultColWidth="11.5" defaultRowHeight="11.25" x14ac:dyDescent="0.2"/>
  <cols>
    <col min="1" max="1" width="9" style="19" customWidth="1"/>
    <col min="2" max="2" width="82.5" style="123" customWidth="1"/>
    <col min="3" max="3" width="2.33203125" style="128" hidden="1" customWidth="1"/>
    <col min="4" max="4" width="15.6640625" style="123" customWidth="1"/>
    <col min="5" max="5" width="4.5" style="19" customWidth="1"/>
    <col min="6" max="16" width="21.5" style="19" customWidth="1"/>
    <col min="17" max="22" width="11.5" style="19" customWidth="1"/>
    <col min="23" max="16384" width="11.5" style="19"/>
  </cols>
  <sheetData>
    <row r="1" spans="1:16" ht="20.25" customHeight="1" thickBot="1" x14ac:dyDescent="0.25">
      <c r="A1" s="17" t="s">
        <v>46</v>
      </c>
      <c r="B1" s="121"/>
      <c r="C1" s="122"/>
      <c r="D1" s="121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" customHeight="1" x14ac:dyDescent="0.2">
      <c r="A2" s="18"/>
      <c r="B2" s="121"/>
      <c r="C2" s="122"/>
      <c r="D2" s="1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8" customHeight="1" x14ac:dyDescent="0.2">
      <c r="A3" s="74"/>
      <c r="B3" s="22" t="s">
        <v>615</v>
      </c>
      <c r="C3" s="122"/>
      <c r="D3" s="12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8" customHeight="1" x14ac:dyDescent="0.2">
      <c r="A4" s="24"/>
      <c r="B4" s="22"/>
      <c r="C4" s="122"/>
      <c r="D4" s="12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4.5" thickBot="1" x14ac:dyDescent="0.25">
      <c r="A5" s="18"/>
      <c r="B5" s="25" t="s">
        <v>616</v>
      </c>
      <c r="C5" s="122"/>
      <c r="D5" s="225" t="s">
        <v>47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idden="1" x14ac:dyDescent="0.2">
      <c r="A6" s="18"/>
      <c r="B6" s="75"/>
      <c r="C6" s="129"/>
      <c r="D6" s="76" t="s">
        <v>186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1.25" customHeight="1" x14ac:dyDescent="0.2">
      <c r="A7" s="18"/>
      <c r="B7" s="35" t="s">
        <v>526</v>
      </c>
      <c r="C7" s="36" t="s">
        <v>125</v>
      </c>
      <c r="D7" s="31">
        <v>7680223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1.25" customHeight="1" x14ac:dyDescent="0.2">
      <c r="A8" s="18"/>
      <c r="B8" s="66" t="s">
        <v>531</v>
      </c>
      <c r="C8" s="39" t="s">
        <v>126</v>
      </c>
      <c r="D8" s="77">
        <v>7621171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1.25" customHeight="1" x14ac:dyDescent="0.2">
      <c r="A9" s="18"/>
      <c r="B9" s="78" t="s">
        <v>127</v>
      </c>
      <c r="C9" s="42" t="s">
        <v>128</v>
      </c>
      <c r="D9" s="79">
        <v>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1.25" customHeight="1" x14ac:dyDescent="0.2">
      <c r="A10" s="18"/>
      <c r="B10" s="80" t="s">
        <v>346</v>
      </c>
      <c r="C10" s="51" t="s">
        <v>129</v>
      </c>
      <c r="D10" s="81">
        <v>7522281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1.25" customHeight="1" x14ac:dyDescent="0.2">
      <c r="A11" s="18"/>
      <c r="B11" s="82" t="s">
        <v>130</v>
      </c>
      <c r="C11" s="45" t="s">
        <v>131</v>
      </c>
      <c r="D11" s="83">
        <v>98890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1.25" customHeight="1" x14ac:dyDescent="0.2">
      <c r="A12" s="18"/>
      <c r="B12" s="84" t="s">
        <v>528</v>
      </c>
      <c r="C12" s="48" t="s">
        <v>132</v>
      </c>
      <c r="D12" s="85">
        <v>59052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1.25" customHeight="1" x14ac:dyDescent="0.2">
      <c r="A13" s="18"/>
      <c r="B13" s="78" t="s">
        <v>127</v>
      </c>
      <c r="C13" s="42" t="s">
        <v>133</v>
      </c>
      <c r="D13" s="79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1.25" customHeight="1" x14ac:dyDescent="0.2">
      <c r="A14" s="18"/>
      <c r="B14" s="80" t="s">
        <v>346</v>
      </c>
      <c r="C14" s="51" t="s">
        <v>134</v>
      </c>
      <c r="D14" s="81">
        <v>58489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1.25" customHeight="1" x14ac:dyDescent="0.2">
      <c r="A15" s="18"/>
      <c r="B15" s="82" t="s">
        <v>130</v>
      </c>
      <c r="C15" s="45" t="s">
        <v>135</v>
      </c>
      <c r="D15" s="83">
        <v>563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1.25" customHeight="1" x14ac:dyDescent="0.2">
      <c r="A16" s="18"/>
      <c r="B16" s="86" t="s">
        <v>530</v>
      </c>
      <c r="C16" s="87" t="s">
        <v>136</v>
      </c>
      <c r="D16" s="31">
        <v>6816482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1.25" customHeight="1" x14ac:dyDescent="0.2">
      <c r="A17" s="18"/>
      <c r="B17" s="66" t="s">
        <v>527</v>
      </c>
      <c r="C17" s="39" t="s">
        <v>137</v>
      </c>
      <c r="D17" s="77">
        <v>4154436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1.25" customHeight="1" x14ac:dyDescent="0.2">
      <c r="A18" s="18"/>
      <c r="B18" s="78" t="s">
        <v>127</v>
      </c>
      <c r="C18" s="42" t="s">
        <v>138</v>
      </c>
      <c r="D18" s="79">
        <v>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1.25" customHeight="1" x14ac:dyDescent="0.2">
      <c r="A19" s="18"/>
      <c r="B19" s="80" t="s">
        <v>346</v>
      </c>
      <c r="C19" s="51" t="s">
        <v>139</v>
      </c>
      <c r="D19" s="81">
        <v>3753805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1.25" customHeight="1" x14ac:dyDescent="0.2">
      <c r="A20" s="18"/>
      <c r="B20" s="82" t="s">
        <v>130</v>
      </c>
      <c r="C20" s="45" t="s">
        <v>140</v>
      </c>
      <c r="D20" s="83">
        <v>400631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1.25" customHeight="1" x14ac:dyDescent="0.2">
      <c r="A21" s="18"/>
      <c r="B21" s="84" t="s">
        <v>532</v>
      </c>
      <c r="C21" s="48" t="s">
        <v>141</v>
      </c>
      <c r="D21" s="85">
        <v>2662046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54" customFormat="1" ht="11.25" customHeight="1" x14ac:dyDescent="0.2">
      <c r="A22" s="53"/>
      <c r="B22" s="78" t="s">
        <v>127</v>
      </c>
      <c r="C22" s="42" t="s">
        <v>142</v>
      </c>
      <c r="D22" s="88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2">
      <c r="A23" s="18"/>
      <c r="B23" s="80" t="s">
        <v>346</v>
      </c>
      <c r="C23" s="51" t="s">
        <v>143</v>
      </c>
      <c r="D23" s="89">
        <v>2072343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1.25" customHeight="1" x14ac:dyDescent="0.2">
      <c r="A24" s="18"/>
      <c r="B24" s="82" t="s">
        <v>130</v>
      </c>
      <c r="C24" s="45" t="s">
        <v>144</v>
      </c>
      <c r="D24" s="90">
        <v>589703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1.25" customHeight="1" x14ac:dyDescent="0.2">
      <c r="A25" s="18"/>
      <c r="B25" s="86" t="s">
        <v>533</v>
      </c>
      <c r="C25" s="87" t="s">
        <v>145</v>
      </c>
      <c r="D25" s="64"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1.25" customHeight="1" x14ac:dyDescent="0.2">
      <c r="A26" s="18"/>
      <c r="B26" s="91" t="s">
        <v>127</v>
      </c>
      <c r="C26" s="42" t="s">
        <v>146</v>
      </c>
      <c r="D26" s="88">
        <v>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1.25" customHeight="1" x14ac:dyDescent="0.2">
      <c r="A27" s="18"/>
      <c r="B27" s="92" t="s">
        <v>346</v>
      </c>
      <c r="C27" s="51" t="s">
        <v>147</v>
      </c>
      <c r="D27" s="89">
        <v>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1.25" customHeight="1" x14ac:dyDescent="0.2">
      <c r="A28" s="18"/>
      <c r="B28" s="93" t="s">
        <v>130</v>
      </c>
      <c r="C28" s="45" t="s">
        <v>148</v>
      </c>
      <c r="D28" s="90">
        <v>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1.25" customHeight="1" x14ac:dyDescent="0.2">
      <c r="A29" s="18"/>
      <c r="B29" s="86" t="s">
        <v>149</v>
      </c>
      <c r="C29" s="87" t="s">
        <v>150</v>
      </c>
      <c r="D29" s="64">
        <v>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1.25" customHeight="1" x14ac:dyDescent="0.2">
      <c r="A30" s="18"/>
      <c r="B30" s="35" t="s">
        <v>151</v>
      </c>
      <c r="C30" s="36" t="s">
        <v>152</v>
      </c>
      <c r="D30" s="31">
        <v>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1.25" customHeight="1" x14ac:dyDescent="0.2">
      <c r="A31" s="18"/>
      <c r="B31" s="35" t="s">
        <v>153</v>
      </c>
      <c r="C31" s="36" t="s">
        <v>154</v>
      </c>
      <c r="D31" s="31">
        <v>23666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1.25" customHeight="1" x14ac:dyDescent="0.2">
      <c r="A32" s="18"/>
      <c r="B32" s="35" t="s">
        <v>155</v>
      </c>
      <c r="C32" s="36" t="s">
        <v>156</v>
      </c>
      <c r="D32" s="31">
        <v>123772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1.25" customHeight="1" x14ac:dyDescent="0.2">
      <c r="A33" s="18"/>
      <c r="B33" s="35" t="s">
        <v>157</v>
      </c>
      <c r="C33" s="36" t="s">
        <v>158</v>
      </c>
      <c r="D33" s="31">
        <v>1188931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1.25" customHeight="1" x14ac:dyDescent="0.2">
      <c r="A34" s="18"/>
      <c r="B34" s="35" t="s">
        <v>159</v>
      </c>
      <c r="C34" s="36" t="s">
        <v>160</v>
      </c>
      <c r="D34" s="31">
        <v>-24152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1.25" customHeight="1" x14ac:dyDescent="0.2">
      <c r="A35" s="18"/>
      <c r="B35" s="35" t="s">
        <v>78</v>
      </c>
      <c r="C35" s="36" t="s">
        <v>161</v>
      </c>
      <c r="D35" s="31">
        <v>62413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ht="11.25" customHeight="1" x14ac:dyDescent="0.2">
      <c r="A36" s="18"/>
      <c r="B36" s="35" t="s">
        <v>162</v>
      </c>
      <c r="C36" s="36" t="s">
        <v>163</v>
      </c>
      <c r="D36" s="31">
        <v>56812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1.25" customHeight="1" x14ac:dyDescent="0.2">
      <c r="A37" s="18"/>
      <c r="B37" s="35" t="s">
        <v>164</v>
      </c>
      <c r="C37" s="36" t="s">
        <v>165</v>
      </c>
      <c r="D37" s="31">
        <v>1140491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1.25" customHeight="1" x14ac:dyDescent="0.2">
      <c r="A38" s="18"/>
      <c r="B38" s="35" t="s">
        <v>529</v>
      </c>
      <c r="C38" s="36" t="s">
        <v>166</v>
      </c>
      <c r="D38" s="31">
        <v>266472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1.25" customHeight="1" x14ac:dyDescent="0.2">
      <c r="A39" s="18"/>
      <c r="B39" s="35" t="s">
        <v>167</v>
      </c>
      <c r="C39" s="36" t="s">
        <v>168</v>
      </c>
      <c r="D39" s="31">
        <v>-219732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1.25" customHeight="1" x14ac:dyDescent="0.2">
      <c r="A40" s="18"/>
      <c r="B40" s="94" t="s">
        <v>169</v>
      </c>
      <c r="C40" s="95" t="s">
        <v>170</v>
      </c>
      <c r="D40" s="31">
        <v>160685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1.25" customHeight="1" x14ac:dyDescent="0.2">
      <c r="A41" s="18"/>
      <c r="B41" s="86" t="s">
        <v>171</v>
      </c>
      <c r="C41" s="87" t="s">
        <v>172</v>
      </c>
      <c r="D41" s="64">
        <v>2787594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1.25" customHeight="1" x14ac:dyDescent="0.2">
      <c r="A42" s="18"/>
      <c r="B42" s="66" t="s">
        <v>457</v>
      </c>
      <c r="C42" s="39" t="s">
        <v>173</v>
      </c>
      <c r="D42" s="77">
        <v>39070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1.25" customHeight="1" x14ac:dyDescent="0.2">
      <c r="A43" s="18"/>
      <c r="B43" s="96" t="s">
        <v>458</v>
      </c>
      <c r="C43" s="42" t="s">
        <v>174</v>
      </c>
      <c r="D43" s="77">
        <v>2748524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ht="11.25" customHeight="1" x14ac:dyDescent="0.2">
      <c r="A44" s="18"/>
      <c r="B44" s="86" t="s">
        <v>175</v>
      </c>
      <c r="C44" s="87" t="s">
        <v>176</v>
      </c>
      <c r="D44" s="64">
        <v>195919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A45" s="18"/>
      <c r="B45" s="97" t="s">
        <v>177</v>
      </c>
      <c r="C45" s="98" t="s">
        <v>178</v>
      </c>
      <c r="D45" s="99">
        <v>20259576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2" thickBot="1" x14ac:dyDescent="0.25">
      <c r="A46" s="18"/>
      <c r="B46" s="100" t="s">
        <v>179</v>
      </c>
      <c r="C46" s="101" t="s">
        <v>180</v>
      </c>
      <c r="D46" s="102">
        <v>7324742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A47" s="18"/>
      <c r="B47" s="130"/>
      <c r="C47" s="122"/>
      <c r="D47" s="13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18"/>
      <c r="B48" s="130"/>
      <c r="C48" s="122"/>
      <c r="D48" s="13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2" thickBot="1" x14ac:dyDescent="0.25">
      <c r="A49" s="18"/>
      <c r="B49" s="332" t="s">
        <v>493</v>
      </c>
      <c r="C49" s="333"/>
      <c r="D49" s="334">
        <v>27584318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18"/>
      <c r="B50" s="130"/>
      <c r="C50" s="122"/>
      <c r="D50" s="13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2" thickBot="1" x14ac:dyDescent="0.25">
      <c r="A51" s="18"/>
      <c r="B51" s="130"/>
      <c r="C51" s="122"/>
      <c r="D51" s="13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98168889431442"/>
  </sheetPr>
  <dimension ref="A1:AI100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0.6640625" style="123" customWidth="1"/>
    <col min="4" max="4" width="7.1640625" style="123" hidden="1" customWidth="1"/>
    <col min="5" max="8" width="13.83203125" style="123" customWidth="1"/>
    <col min="9" max="9" width="16.1640625" style="123" customWidth="1"/>
    <col min="10" max="10" width="13.1640625" style="123" customWidth="1"/>
    <col min="11" max="11" width="11.83203125" style="123" customWidth="1"/>
    <col min="12" max="12" width="13.33203125" style="123" customWidth="1"/>
    <col min="13" max="16384" width="9" style="3"/>
  </cols>
  <sheetData>
    <row r="1" spans="1:35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35" x14ac:dyDescent="0.2">
      <c r="A2" s="104"/>
      <c r="B2" s="104"/>
      <c r="C2" s="22" t="s">
        <v>614</v>
      </c>
      <c r="D2" s="121"/>
      <c r="E2" s="121"/>
      <c r="F2" s="121"/>
      <c r="G2" s="121"/>
      <c r="H2" s="121"/>
      <c r="I2" s="121"/>
      <c r="J2" s="121"/>
      <c r="K2" s="121"/>
      <c r="L2" s="121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3" spans="1:35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</row>
    <row r="4" spans="1:35" ht="20.25" customHeight="1" x14ac:dyDescent="0.2">
      <c r="A4" s="104"/>
      <c r="B4" s="104"/>
      <c r="C4" s="107"/>
      <c r="D4" s="108"/>
      <c r="E4" s="374" t="s">
        <v>460</v>
      </c>
      <c r="F4" s="374"/>
      <c r="G4" s="374"/>
      <c r="H4" s="374"/>
      <c r="I4" s="374"/>
      <c r="J4" s="374"/>
      <c r="K4" s="374"/>
      <c r="L4" s="37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</row>
    <row r="5" spans="1:35" ht="37.5" customHeight="1" thickBot="1" x14ac:dyDescent="0.25">
      <c r="A5" s="104"/>
      <c r="B5" s="104"/>
      <c r="C5" s="105" t="s">
        <v>601</v>
      </c>
      <c r="D5" s="105"/>
      <c r="E5" s="257" t="s">
        <v>225</v>
      </c>
      <c r="F5" s="257" t="s">
        <v>226</v>
      </c>
      <c r="G5" s="257" t="s">
        <v>227</v>
      </c>
      <c r="H5" s="257" t="s">
        <v>228</v>
      </c>
      <c r="I5" s="257" t="s">
        <v>229</v>
      </c>
      <c r="J5" s="257" t="s">
        <v>298</v>
      </c>
      <c r="K5" s="257" t="s">
        <v>230</v>
      </c>
      <c r="L5" s="257" t="s">
        <v>301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</row>
    <row r="6" spans="1:35" ht="12" hidden="1" thickBot="1" x14ac:dyDescent="0.25">
      <c r="A6" s="104"/>
      <c r="B6" s="104"/>
      <c r="C6" s="173"/>
      <c r="D6" s="174"/>
      <c r="E6" s="175" t="s">
        <v>187</v>
      </c>
      <c r="F6" s="175" t="s">
        <v>188</v>
      </c>
      <c r="G6" s="175" t="s">
        <v>189</v>
      </c>
      <c r="H6" s="175" t="s">
        <v>219</v>
      </c>
      <c r="I6" s="175" t="s">
        <v>232</v>
      </c>
      <c r="J6" s="175" t="s">
        <v>233</v>
      </c>
      <c r="K6" s="175" t="s">
        <v>234</v>
      </c>
      <c r="L6" s="175" t="s">
        <v>235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</row>
    <row r="7" spans="1:35" x14ac:dyDescent="0.2">
      <c r="A7" s="104"/>
      <c r="B7" s="104"/>
      <c r="C7" s="173" t="s">
        <v>231</v>
      </c>
      <c r="D7" s="192"/>
      <c r="E7" s="228"/>
      <c r="F7" s="228"/>
      <c r="G7" s="228"/>
      <c r="H7" s="228"/>
      <c r="I7" s="228"/>
      <c r="J7" s="228"/>
      <c r="K7" s="228"/>
      <c r="L7" s="228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1:35" x14ac:dyDescent="0.2">
      <c r="A8" s="104"/>
      <c r="B8" s="104"/>
      <c r="C8" s="176" t="s">
        <v>459</v>
      </c>
      <c r="D8" s="177" t="s">
        <v>65</v>
      </c>
      <c r="E8" s="178">
        <v>0</v>
      </c>
      <c r="F8" s="178">
        <v>0</v>
      </c>
      <c r="G8" s="178">
        <v>0</v>
      </c>
      <c r="H8" s="178">
        <v>1</v>
      </c>
      <c r="I8" s="178">
        <v>0</v>
      </c>
      <c r="J8" s="178">
        <v>1</v>
      </c>
      <c r="K8" s="178">
        <v>0</v>
      </c>
      <c r="L8" s="178">
        <v>1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1:35" x14ac:dyDescent="0.2">
      <c r="A9" s="104"/>
      <c r="B9" s="104"/>
      <c r="C9" s="179" t="s">
        <v>236</v>
      </c>
      <c r="D9" s="180" t="s">
        <v>67</v>
      </c>
      <c r="E9" s="144">
        <v>16713</v>
      </c>
      <c r="F9" s="144">
        <v>1424</v>
      </c>
      <c r="G9" s="144">
        <v>230502</v>
      </c>
      <c r="H9" s="144">
        <v>256608</v>
      </c>
      <c r="I9" s="144">
        <v>1169086</v>
      </c>
      <c r="J9" s="144">
        <v>339143</v>
      </c>
      <c r="K9" s="144">
        <v>252843</v>
      </c>
      <c r="L9" s="144">
        <v>35512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1:35" x14ac:dyDescent="0.2">
      <c r="A10" s="104"/>
      <c r="B10" s="104"/>
      <c r="C10" s="179" t="s">
        <v>237</v>
      </c>
      <c r="D10" s="180" t="s">
        <v>69</v>
      </c>
      <c r="E10" s="234"/>
      <c r="F10" s="234"/>
      <c r="G10" s="234"/>
      <c r="H10" s="234"/>
      <c r="I10" s="234"/>
      <c r="J10" s="234"/>
      <c r="K10" s="234"/>
      <c r="L10" s="23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1:35" x14ac:dyDescent="0.2">
      <c r="A11" s="104"/>
      <c r="B11" s="104"/>
      <c r="C11" s="251" t="s">
        <v>238</v>
      </c>
      <c r="D11" s="252" t="s">
        <v>70</v>
      </c>
      <c r="E11" s="253">
        <v>6985</v>
      </c>
      <c r="F11" s="253">
        <v>694</v>
      </c>
      <c r="G11" s="253">
        <v>92224</v>
      </c>
      <c r="H11" s="253">
        <v>142302</v>
      </c>
      <c r="I11" s="253">
        <v>405200</v>
      </c>
      <c r="J11" s="253">
        <v>63856</v>
      </c>
      <c r="K11" s="253">
        <v>106659</v>
      </c>
      <c r="L11" s="253">
        <v>4095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</row>
    <row r="12" spans="1:35" x14ac:dyDescent="0.2">
      <c r="A12" s="104"/>
      <c r="B12" s="104"/>
      <c r="C12" s="356" t="s">
        <v>239</v>
      </c>
      <c r="D12" s="184" t="s">
        <v>81</v>
      </c>
      <c r="E12" s="161">
        <v>9728</v>
      </c>
      <c r="F12" s="161">
        <v>730</v>
      </c>
      <c r="G12" s="161">
        <v>138278</v>
      </c>
      <c r="H12" s="161">
        <v>114307</v>
      </c>
      <c r="I12" s="161">
        <v>763886</v>
      </c>
      <c r="J12" s="161">
        <v>275288</v>
      </c>
      <c r="K12" s="161">
        <v>146184</v>
      </c>
      <c r="L12" s="161">
        <v>31418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</row>
    <row r="13" spans="1:35" x14ac:dyDescent="0.2">
      <c r="A13" s="104"/>
      <c r="B13" s="104"/>
      <c r="C13" s="183" t="s">
        <v>240</v>
      </c>
      <c r="D13" s="184"/>
      <c r="E13" s="89"/>
      <c r="F13" s="89"/>
      <c r="G13" s="89"/>
      <c r="H13" s="89"/>
      <c r="I13" s="89"/>
      <c r="J13" s="89"/>
      <c r="K13" s="89"/>
      <c r="L13" s="89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</row>
    <row r="14" spans="1:35" x14ac:dyDescent="0.2">
      <c r="A14" s="104"/>
      <c r="B14" s="104"/>
      <c r="C14" s="176" t="s">
        <v>459</v>
      </c>
      <c r="D14" s="181" t="s">
        <v>83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</row>
    <row r="15" spans="1:35" x14ac:dyDescent="0.2">
      <c r="A15" s="104"/>
      <c r="B15" s="104"/>
      <c r="C15" s="179" t="s">
        <v>236</v>
      </c>
      <c r="D15" s="180" t="s">
        <v>85</v>
      </c>
      <c r="E15" s="144">
        <v>12734</v>
      </c>
      <c r="F15" s="144">
        <v>1409</v>
      </c>
      <c r="G15" s="144">
        <v>240042</v>
      </c>
      <c r="H15" s="144">
        <v>259806</v>
      </c>
      <c r="I15" s="144">
        <v>1162892</v>
      </c>
      <c r="J15" s="144">
        <v>295118</v>
      </c>
      <c r="K15" s="144">
        <v>296482</v>
      </c>
      <c r="L15" s="144">
        <v>39321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</row>
    <row r="16" spans="1:35" x14ac:dyDescent="0.2">
      <c r="A16" s="104"/>
      <c r="B16" s="104"/>
      <c r="C16" s="179" t="s">
        <v>237</v>
      </c>
      <c r="D16" s="180" t="s">
        <v>87</v>
      </c>
      <c r="E16" s="234"/>
      <c r="F16" s="234"/>
      <c r="G16" s="234"/>
      <c r="H16" s="234"/>
      <c r="I16" s="234"/>
      <c r="J16" s="234"/>
      <c r="K16" s="234"/>
      <c r="L16" s="23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</row>
    <row r="17" spans="1:35" x14ac:dyDescent="0.2">
      <c r="A17" s="104"/>
      <c r="B17" s="104"/>
      <c r="C17" s="179" t="s">
        <v>238</v>
      </c>
      <c r="D17" s="267" t="s">
        <v>89</v>
      </c>
      <c r="E17" s="144">
        <v>5008</v>
      </c>
      <c r="F17" s="144">
        <v>685</v>
      </c>
      <c r="G17" s="144">
        <v>100064</v>
      </c>
      <c r="H17" s="144">
        <v>139443</v>
      </c>
      <c r="I17" s="144">
        <v>404133</v>
      </c>
      <c r="J17" s="144">
        <v>58195</v>
      </c>
      <c r="K17" s="144">
        <v>120045</v>
      </c>
      <c r="L17" s="144">
        <v>3780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1:35" x14ac:dyDescent="0.2">
      <c r="A18" s="104"/>
      <c r="B18" s="104"/>
      <c r="C18" s="356" t="s">
        <v>239</v>
      </c>
      <c r="D18" s="184" t="s">
        <v>98</v>
      </c>
      <c r="E18" s="161">
        <v>7726</v>
      </c>
      <c r="F18" s="161">
        <v>724</v>
      </c>
      <c r="G18" s="161">
        <v>139978</v>
      </c>
      <c r="H18" s="161">
        <v>120363</v>
      </c>
      <c r="I18" s="161">
        <v>758759</v>
      </c>
      <c r="J18" s="161">
        <v>236923</v>
      </c>
      <c r="K18" s="161">
        <v>176437</v>
      </c>
      <c r="L18" s="161">
        <v>35541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</row>
    <row r="19" spans="1:35" x14ac:dyDescent="0.2">
      <c r="A19" s="104"/>
      <c r="B19" s="104"/>
      <c r="C19" s="183" t="s">
        <v>241</v>
      </c>
      <c r="D19" s="184"/>
      <c r="E19" s="89"/>
      <c r="F19" s="89"/>
      <c r="G19" s="89"/>
      <c r="H19" s="89"/>
      <c r="I19" s="89"/>
      <c r="J19" s="89"/>
      <c r="K19" s="89"/>
      <c r="L19" s="89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</row>
    <row r="20" spans="1:35" x14ac:dyDescent="0.2">
      <c r="A20" s="104"/>
      <c r="B20" s="104"/>
      <c r="C20" s="176" t="s">
        <v>459</v>
      </c>
      <c r="D20" s="192" t="s">
        <v>100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-1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</row>
    <row r="21" spans="1:35" x14ac:dyDescent="0.2">
      <c r="A21" s="104"/>
      <c r="B21" s="104"/>
      <c r="C21" s="179" t="s">
        <v>236</v>
      </c>
      <c r="D21" s="180" t="s">
        <v>102</v>
      </c>
      <c r="E21" s="144">
        <v>7998</v>
      </c>
      <c r="F21" s="144">
        <v>-719</v>
      </c>
      <c r="G21" s="144">
        <v>136297</v>
      </c>
      <c r="H21" s="144">
        <v>189174</v>
      </c>
      <c r="I21" s="144">
        <v>889153</v>
      </c>
      <c r="J21" s="144">
        <v>206552</v>
      </c>
      <c r="K21" s="144">
        <v>152983</v>
      </c>
      <c r="L21" s="144">
        <v>14545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</row>
    <row r="22" spans="1:35" x14ac:dyDescent="0.2">
      <c r="A22" s="104"/>
      <c r="B22" s="104"/>
      <c r="C22" s="179" t="s">
        <v>237</v>
      </c>
      <c r="D22" s="180" t="s">
        <v>104</v>
      </c>
      <c r="E22" s="234"/>
      <c r="F22" s="234"/>
      <c r="G22" s="234"/>
      <c r="H22" s="234"/>
      <c r="I22" s="234"/>
      <c r="J22" s="234"/>
      <c r="K22" s="234"/>
      <c r="L22" s="23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</row>
    <row r="23" spans="1:35" x14ac:dyDescent="0.2">
      <c r="A23" s="104"/>
      <c r="B23" s="104"/>
      <c r="C23" s="179" t="s">
        <v>238</v>
      </c>
      <c r="D23" s="267" t="s">
        <v>106</v>
      </c>
      <c r="E23" s="144">
        <v>2915</v>
      </c>
      <c r="F23" s="144">
        <v>-249</v>
      </c>
      <c r="G23" s="144">
        <v>53404</v>
      </c>
      <c r="H23" s="144">
        <v>114287</v>
      </c>
      <c r="I23" s="144">
        <v>252216</v>
      </c>
      <c r="J23" s="144">
        <v>19818</v>
      </c>
      <c r="K23" s="144">
        <v>55580</v>
      </c>
      <c r="L23" s="144">
        <v>2750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</row>
    <row r="24" spans="1:35" x14ac:dyDescent="0.2">
      <c r="A24" s="104"/>
      <c r="B24" s="104"/>
      <c r="C24" s="356" t="s">
        <v>239</v>
      </c>
      <c r="D24" s="184" t="s">
        <v>118</v>
      </c>
      <c r="E24" s="161">
        <v>5083</v>
      </c>
      <c r="F24" s="161">
        <v>-470</v>
      </c>
      <c r="G24" s="161">
        <v>82893</v>
      </c>
      <c r="H24" s="161">
        <v>74887</v>
      </c>
      <c r="I24" s="161">
        <v>636937</v>
      </c>
      <c r="J24" s="161">
        <v>186734</v>
      </c>
      <c r="K24" s="161">
        <v>97403</v>
      </c>
      <c r="L24" s="161">
        <v>11794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</row>
    <row r="25" spans="1:35" x14ac:dyDescent="0.2">
      <c r="A25" s="104"/>
      <c r="B25" s="104"/>
      <c r="C25" s="183" t="s">
        <v>242</v>
      </c>
      <c r="D25" s="184"/>
      <c r="E25" s="89"/>
      <c r="F25" s="89"/>
      <c r="G25" s="89"/>
      <c r="H25" s="89"/>
      <c r="I25" s="89"/>
      <c r="J25" s="89"/>
      <c r="K25" s="89"/>
      <c r="L25" s="89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</row>
    <row r="26" spans="1:35" x14ac:dyDescent="0.2">
      <c r="A26" s="104"/>
      <c r="B26" s="104"/>
      <c r="C26" s="176" t="s">
        <v>459</v>
      </c>
      <c r="D26" s="192" t="s">
        <v>120</v>
      </c>
      <c r="E26" s="178">
        <v>0</v>
      </c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8">
        <v>0</v>
      </c>
      <c r="L26" s="178"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spans="1:35" x14ac:dyDescent="0.2">
      <c r="A27" s="104"/>
      <c r="B27" s="104"/>
      <c r="C27" s="179" t="s">
        <v>243</v>
      </c>
      <c r="D27" s="180" t="s">
        <v>122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spans="1:35" x14ac:dyDescent="0.2">
      <c r="A28" s="104"/>
      <c r="B28" s="104"/>
      <c r="C28" s="179" t="s">
        <v>244</v>
      </c>
      <c r="D28" s="180" t="s">
        <v>216</v>
      </c>
      <c r="E28" s="234"/>
      <c r="F28" s="234"/>
      <c r="G28" s="234"/>
      <c r="H28" s="234"/>
      <c r="I28" s="234"/>
      <c r="J28" s="234"/>
      <c r="K28" s="234"/>
      <c r="L28" s="23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spans="1:35" x14ac:dyDescent="0.2">
      <c r="A29" s="104"/>
      <c r="B29" s="104"/>
      <c r="C29" s="179" t="s">
        <v>238</v>
      </c>
      <c r="D29" s="267" t="s">
        <v>217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</row>
    <row r="30" spans="1:35" x14ac:dyDescent="0.2">
      <c r="A30" s="104"/>
      <c r="B30" s="104"/>
      <c r="C30" s="356" t="s">
        <v>239</v>
      </c>
      <c r="D30" s="184" t="s">
        <v>124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</row>
    <row r="31" spans="1:35" x14ac:dyDescent="0.2">
      <c r="A31" s="104"/>
      <c r="B31" s="104"/>
      <c r="C31" s="183" t="s">
        <v>246</v>
      </c>
      <c r="D31" s="184" t="s">
        <v>131</v>
      </c>
      <c r="E31" s="161">
        <v>3833</v>
      </c>
      <c r="F31" s="161">
        <v>312</v>
      </c>
      <c r="G31" s="161">
        <v>51943</v>
      </c>
      <c r="H31" s="161">
        <v>39885</v>
      </c>
      <c r="I31" s="161">
        <v>190814</v>
      </c>
      <c r="J31" s="161">
        <v>68910</v>
      </c>
      <c r="K31" s="161">
        <v>75217</v>
      </c>
      <c r="L31" s="161">
        <v>11506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</row>
    <row r="32" spans="1:35" x14ac:dyDescent="0.2">
      <c r="A32" s="104"/>
      <c r="B32" s="104"/>
      <c r="C32" s="183" t="s">
        <v>247</v>
      </c>
      <c r="D32" s="184" t="s">
        <v>248</v>
      </c>
      <c r="E32" s="355"/>
      <c r="F32" s="355"/>
      <c r="G32" s="355"/>
      <c r="H32" s="355"/>
      <c r="I32" s="355"/>
      <c r="J32" s="355"/>
      <c r="K32" s="355"/>
      <c r="L32" s="355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</row>
    <row r="33" spans="1:35" ht="12" thickBot="1" x14ac:dyDescent="0.25">
      <c r="A33" s="104"/>
      <c r="B33" s="104"/>
      <c r="C33" s="109" t="s">
        <v>249</v>
      </c>
      <c r="D33" s="185" t="s">
        <v>250</v>
      </c>
      <c r="E33" s="232"/>
      <c r="F33" s="232"/>
      <c r="G33" s="232"/>
      <c r="H33" s="232"/>
      <c r="I33" s="232"/>
      <c r="J33" s="232"/>
      <c r="K33" s="232"/>
      <c r="L33" s="232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</row>
    <row r="34" spans="1:35" ht="20.25" customHeight="1" x14ac:dyDescent="0.2">
      <c r="A34" s="104"/>
      <c r="B34" s="104"/>
      <c r="C34" s="375" t="s">
        <v>599</v>
      </c>
      <c r="D34" s="375"/>
      <c r="E34" s="375"/>
      <c r="F34" s="375"/>
      <c r="G34" s="375"/>
      <c r="H34" s="375"/>
      <c r="I34" s="375"/>
      <c r="J34" s="375"/>
      <c r="K34" s="375"/>
      <c r="L34" s="375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</row>
    <row r="35" spans="1:35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</row>
    <row r="36" spans="1:35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</row>
    <row r="37" spans="1:35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</row>
    <row r="38" spans="1:35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</row>
    <row r="39" spans="1:35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</row>
    <row r="40" spans="1:35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</row>
    <row r="41" spans="1:35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</row>
    <row r="42" spans="1:35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</row>
    <row r="43" spans="1:35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35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</row>
    <row r="45" spans="1:35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35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</row>
    <row r="47" spans="1:35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</row>
    <row r="49" spans="1:35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</row>
    <row r="50" spans="1:35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</row>
    <row r="51" spans="1:35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</row>
    <row r="52" spans="1:35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</row>
    <row r="53" spans="1:35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</row>
    <row r="54" spans="1:35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</row>
    <row r="55" spans="1:35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</row>
    <row r="56" spans="1:35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</row>
    <row r="57" spans="1:35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</row>
    <row r="58" spans="1:35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</row>
    <row r="59" spans="1:35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</row>
    <row r="60" spans="1:35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</row>
    <row r="61" spans="1:35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</row>
    <row r="62" spans="1:35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</row>
    <row r="63" spans="1:35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</row>
    <row r="64" spans="1:35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</row>
    <row r="65" spans="1:35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</row>
    <row r="66" spans="1:35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</row>
    <row r="67" spans="1:35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</row>
    <row r="68" spans="1:35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</row>
    <row r="69" spans="1:35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</row>
    <row r="70" spans="1:35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</row>
    <row r="71" spans="1:35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</row>
    <row r="72" spans="1:35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</row>
    <row r="73" spans="1:35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</row>
    <row r="74" spans="1:35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</row>
    <row r="75" spans="1:35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</row>
    <row r="76" spans="1:35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</row>
    <row r="77" spans="1:35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</row>
    <row r="78" spans="1:35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</row>
    <row r="79" spans="1:35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</row>
    <row r="80" spans="1:35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</row>
    <row r="81" spans="1:35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</row>
    <row r="82" spans="1:35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</row>
    <row r="83" spans="1:35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</row>
    <row r="84" spans="1:35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</row>
    <row r="85" spans="1:35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</row>
    <row r="86" spans="1:35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</row>
    <row r="87" spans="1:35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</row>
    <row r="88" spans="1:35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</row>
    <row r="89" spans="1:35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</row>
    <row r="90" spans="1:35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</row>
    <row r="91" spans="1:35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</row>
    <row r="92" spans="1:35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</row>
    <row r="93" spans="1:35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</row>
    <row r="94" spans="1:35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</row>
    <row r="95" spans="1:35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</row>
    <row r="96" spans="1:35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</row>
    <row r="97" spans="1:35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</row>
    <row r="98" spans="1:35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</row>
    <row r="99" spans="1:35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</row>
    <row r="100" spans="1:35" ht="12" thickBot="1" x14ac:dyDescent="0.25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98168889431442"/>
  </sheetPr>
  <dimension ref="A1:AF68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58" style="123" customWidth="1"/>
    <col min="4" max="6" width="7.83203125" style="123" hidden="1" customWidth="1"/>
    <col min="7" max="11" width="18.5" style="123" customWidth="1"/>
    <col min="12" max="12" width="3.83203125" style="3" customWidth="1"/>
    <col min="13" max="16384" width="9" style="3"/>
  </cols>
  <sheetData>
    <row r="1" spans="1:32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x14ac:dyDescent="0.2">
      <c r="A2" s="104"/>
      <c r="B2" s="104"/>
      <c r="C2" s="22" t="s">
        <v>613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15" customHeight="1" x14ac:dyDescent="0.2">
      <c r="A4" s="104"/>
      <c r="B4" s="104"/>
      <c r="C4" s="107"/>
      <c r="D4" s="108"/>
      <c r="E4" s="108"/>
      <c r="F4" s="108"/>
      <c r="G4" s="374" t="s">
        <v>461</v>
      </c>
      <c r="H4" s="374"/>
      <c r="I4" s="374"/>
      <c r="J4" s="374"/>
      <c r="K4" s="110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</row>
    <row r="5" spans="1:32" ht="34.5" customHeight="1" thickBot="1" x14ac:dyDescent="0.25">
      <c r="A5" s="104"/>
      <c r="B5" s="104"/>
      <c r="C5" s="105" t="s">
        <v>601</v>
      </c>
      <c r="D5" s="105"/>
      <c r="E5" s="257"/>
      <c r="F5" s="257"/>
      <c r="G5" s="226" t="s">
        <v>257</v>
      </c>
      <c r="H5" s="226" t="s">
        <v>543</v>
      </c>
      <c r="I5" s="226" t="s">
        <v>544</v>
      </c>
      <c r="J5" s="226" t="s">
        <v>545</v>
      </c>
      <c r="K5" s="271" t="s">
        <v>251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hidden="1" x14ac:dyDescent="0.2">
      <c r="A6" s="104"/>
      <c r="B6" s="104"/>
      <c r="C6" s="189"/>
      <c r="D6" s="248"/>
      <c r="E6" s="175" t="s">
        <v>234</v>
      </c>
      <c r="F6" s="175" t="s">
        <v>235</v>
      </c>
      <c r="G6" s="258" t="s">
        <v>252</v>
      </c>
      <c r="H6" s="258" t="s">
        <v>253</v>
      </c>
      <c r="I6" s="258" t="s">
        <v>254</v>
      </c>
      <c r="J6" s="258" t="s">
        <v>255</v>
      </c>
      <c r="K6" s="259" t="s">
        <v>256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2" x14ac:dyDescent="0.2">
      <c r="A7" s="104"/>
      <c r="B7" s="104"/>
      <c r="C7" s="183" t="s">
        <v>231</v>
      </c>
      <c r="D7" s="184"/>
      <c r="E7" s="228"/>
      <c r="F7" s="228"/>
      <c r="G7" s="260"/>
      <c r="H7" s="260"/>
      <c r="I7" s="260"/>
      <c r="J7" s="260"/>
      <c r="K7" s="261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2" x14ac:dyDescent="0.2">
      <c r="A8" s="104"/>
      <c r="B8" s="104"/>
      <c r="C8" s="176" t="s">
        <v>459</v>
      </c>
      <c r="D8" s="192" t="s">
        <v>65</v>
      </c>
      <c r="E8" s="178" t="e">
        <v>#REF!</v>
      </c>
      <c r="F8" s="178" t="e">
        <v>#REF!</v>
      </c>
      <c r="G8" s="237"/>
      <c r="H8" s="237"/>
      <c r="I8" s="237"/>
      <c r="J8" s="237"/>
      <c r="K8" s="139">
        <v>3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9" spans="1:32" x14ac:dyDescent="0.2">
      <c r="A9" s="104"/>
      <c r="B9" s="104"/>
      <c r="C9" s="179" t="s">
        <v>236</v>
      </c>
      <c r="D9" s="180" t="s">
        <v>67</v>
      </c>
      <c r="E9" s="144" t="e">
        <v>#REF!</v>
      </c>
      <c r="F9" s="144" t="e">
        <v>#REF!</v>
      </c>
      <c r="G9" s="243"/>
      <c r="H9" s="243"/>
      <c r="I9" s="243"/>
      <c r="J9" s="243"/>
      <c r="K9" s="143">
        <v>2301831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</row>
    <row r="10" spans="1:32" x14ac:dyDescent="0.2">
      <c r="A10" s="104"/>
      <c r="B10" s="104"/>
      <c r="C10" s="179" t="s">
        <v>237</v>
      </c>
      <c r="D10" s="180" t="s">
        <v>69</v>
      </c>
      <c r="E10" s="234"/>
      <c r="F10" s="234"/>
      <c r="G10" s="144">
        <v>7307</v>
      </c>
      <c r="H10" s="144">
        <v>305129</v>
      </c>
      <c r="I10" s="144">
        <v>87524</v>
      </c>
      <c r="J10" s="144">
        <v>883491</v>
      </c>
      <c r="K10" s="143">
        <v>1283451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</row>
    <row r="11" spans="1:32" x14ac:dyDescent="0.2">
      <c r="A11" s="104"/>
      <c r="B11" s="104"/>
      <c r="C11" s="179" t="s">
        <v>238</v>
      </c>
      <c r="D11" s="267" t="s">
        <v>70</v>
      </c>
      <c r="E11" s="208" t="e">
        <v>#REF!</v>
      </c>
      <c r="F11" s="208" t="e">
        <v>#REF!</v>
      </c>
      <c r="G11" s="144">
        <v>2396</v>
      </c>
      <c r="H11" s="144">
        <v>98333</v>
      </c>
      <c r="I11" s="144">
        <v>34230</v>
      </c>
      <c r="J11" s="144">
        <v>533836</v>
      </c>
      <c r="K11" s="143">
        <v>1490810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</row>
    <row r="12" spans="1:32" x14ac:dyDescent="0.2">
      <c r="A12" s="104"/>
      <c r="B12" s="104"/>
      <c r="C12" s="356" t="s">
        <v>239</v>
      </c>
      <c r="D12" s="184" t="s">
        <v>81</v>
      </c>
      <c r="E12" s="161" t="e">
        <v>#REF!</v>
      </c>
      <c r="F12" s="161" t="e">
        <v>#REF!</v>
      </c>
      <c r="G12" s="161">
        <v>4911</v>
      </c>
      <c r="H12" s="161">
        <v>206796</v>
      </c>
      <c r="I12" s="161">
        <v>53294</v>
      </c>
      <c r="J12" s="161">
        <v>349655</v>
      </c>
      <c r="K12" s="159">
        <v>2094475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</row>
    <row r="13" spans="1:32" x14ac:dyDescent="0.2">
      <c r="A13" s="104"/>
      <c r="B13" s="104"/>
      <c r="C13" s="183" t="s">
        <v>240</v>
      </c>
      <c r="D13" s="184"/>
      <c r="E13" s="250"/>
      <c r="F13" s="250"/>
      <c r="G13" s="250"/>
      <c r="H13" s="250"/>
      <c r="I13" s="250"/>
      <c r="J13" s="250"/>
      <c r="K13" s="19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1:32" x14ac:dyDescent="0.2">
      <c r="A14" s="104"/>
      <c r="B14" s="104"/>
      <c r="C14" s="264" t="s">
        <v>459</v>
      </c>
      <c r="D14" s="181" t="s">
        <v>83</v>
      </c>
      <c r="E14" s="182" t="e">
        <v>#REF!</v>
      </c>
      <c r="F14" s="182" t="e">
        <v>#REF!</v>
      </c>
      <c r="G14" s="237"/>
      <c r="H14" s="237"/>
      <c r="I14" s="237"/>
      <c r="J14" s="237"/>
      <c r="K14" s="139">
        <v>0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32" x14ac:dyDescent="0.2">
      <c r="A15" s="104"/>
      <c r="B15" s="104"/>
      <c r="C15" s="179" t="s">
        <v>236</v>
      </c>
      <c r="D15" s="180" t="s">
        <v>85</v>
      </c>
      <c r="E15" s="144" t="e">
        <v>#REF!</v>
      </c>
      <c r="F15" s="144" t="e">
        <v>#REF!</v>
      </c>
      <c r="G15" s="243"/>
      <c r="H15" s="243"/>
      <c r="I15" s="243"/>
      <c r="J15" s="243"/>
      <c r="K15" s="143">
        <v>2307804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32" x14ac:dyDescent="0.2">
      <c r="A16" s="104"/>
      <c r="B16" s="104"/>
      <c r="C16" s="179" t="s">
        <v>237</v>
      </c>
      <c r="D16" s="180" t="s">
        <v>87</v>
      </c>
      <c r="E16" s="234"/>
      <c r="F16" s="234"/>
      <c r="G16" s="144">
        <v>7189</v>
      </c>
      <c r="H16" s="144">
        <v>295253</v>
      </c>
      <c r="I16" s="144">
        <v>82851</v>
      </c>
      <c r="J16" s="144">
        <v>879636</v>
      </c>
      <c r="K16" s="143">
        <v>1264929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</row>
    <row r="17" spans="1:32" x14ac:dyDescent="0.2">
      <c r="A17" s="104"/>
      <c r="B17" s="104"/>
      <c r="C17" s="179" t="s">
        <v>238</v>
      </c>
      <c r="D17" s="267" t="s">
        <v>89</v>
      </c>
      <c r="E17" s="208" t="e">
        <v>#REF!</v>
      </c>
      <c r="F17" s="208" t="e">
        <v>#REF!</v>
      </c>
      <c r="G17" s="144">
        <v>2367</v>
      </c>
      <c r="H17" s="144">
        <v>100861</v>
      </c>
      <c r="I17" s="144">
        <v>30952</v>
      </c>
      <c r="J17" s="144">
        <v>535893</v>
      </c>
      <c r="K17" s="143">
        <v>1501426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</row>
    <row r="18" spans="1:32" x14ac:dyDescent="0.2">
      <c r="A18" s="104"/>
      <c r="B18" s="104"/>
      <c r="C18" s="356" t="s">
        <v>239</v>
      </c>
      <c r="D18" s="184" t="s">
        <v>98</v>
      </c>
      <c r="E18" s="161" t="e">
        <v>#REF!</v>
      </c>
      <c r="F18" s="161" t="e">
        <v>#REF!</v>
      </c>
      <c r="G18" s="161">
        <v>4822</v>
      </c>
      <c r="H18" s="161">
        <v>194392</v>
      </c>
      <c r="I18" s="161">
        <v>51899</v>
      </c>
      <c r="J18" s="161">
        <v>343743</v>
      </c>
      <c r="K18" s="159">
        <v>2071307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</row>
    <row r="19" spans="1:32" x14ac:dyDescent="0.2">
      <c r="A19" s="104"/>
      <c r="B19" s="104"/>
      <c r="C19" s="183" t="s">
        <v>241</v>
      </c>
      <c r="D19" s="184"/>
      <c r="E19" s="250"/>
      <c r="F19" s="250"/>
      <c r="G19" s="90"/>
      <c r="H19" s="90"/>
      <c r="I19" s="90"/>
      <c r="J19" s="90"/>
      <c r="K19" s="353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</row>
    <row r="20" spans="1:32" x14ac:dyDescent="0.2">
      <c r="A20" s="104"/>
      <c r="B20" s="104"/>
      <c r="C20" s="264" t="s">
        <v>459</v>
      </c>
      <c r="D20" s="192" t="s">
        <v>100</v>
      </c>
      <c r="E20" s="265" t="e">
        <v>#REF!</v>
      </c>
      <c r="F20" s="265" t="e">
        <v>#REF!</v>
      </c>
      <c r="G20" s="237"/>
      <c r="H20" s="237"/>
      <c r="I20" s="237"/>
      <c r="J20" s="237"/>
      <c r="K20" s="139">
        <v>-1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</row>
    <row r="21" spans="1:32" x14ac:dyDescent="0.2">
      <c r="A21" s="104"/>
      <c r="B21" s="104"/>
      <c r="C21" s="179" t="s">
        <v>236</v>
      </c>
      <c r="D21" s="180" t="s">
        <v>102</v>
      </c>
      <c r="E21" s="144" t="e">
        <v>#REF!</v>
      </c>
      <c r="F21" s="144" t="e">
        <v>#REF!</v>
      </c>
      <c r="G21" s="243"/>
      <c r="H21" s="243"/>
      <c r="I21" s="243"/>
      <c r="J21" s="243"/>
      <c r="K21" s="143">
        <v>1595983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</row>
    <row r="22" spans="1:32" x14ac:dyDescent="0.2">
      <c r="A22" s="104"/>
      <c r="B22" s="104"/>
      <c r="C22" s="179" t="s">
        <v>237</v>
      </c>
      <c r="D22" s="180" t="s">
        <v>104</v>
      </c>
      <c r="E22" s="234"/>
      <c r="F22" s="234"/>
      <c r="G22" s="144">
        <v>6490</v>
      </c>
      <c r="H22" s="144">
        <v>140067</v>
      </c>
      <c r="I22" s="144">
        <v>57694</v>
      </c>
      <c r="J22" s="144">
        <v>525144</v>
      </c>
      <c r="K22" s="143">
        <v>729395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</row>
    <row r="23" spans="1:32" x14ac:dyDescent="0.2">
      <c r="A23" s="104"/>
      <c r="B23" s="104"/>
      <c r="C23" s="179" t="s">
        <v>238</v>
      </c>
      <c r="D23" s="267" t="s">
        <v>106</v>
      </c>
      <c r="E23" s="208" t="e">
        <v>#REF!</v>
      </c>
      <c r="F23" s="208" t="e">
        <v>#REF!</v>
      </c>
      <c r="G23" s="144">
        <v>2680</v>
      </c>
      <c r="H23" s="144">
        <v>54968</v>
      </c>
      <c r="I23" s="144">
        <v>-4979</v>
      </c>
      <c r="J23" s="144">
        <v>241682</v>
      </c>
      <c r="K23" s="143">
        <v>795072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</row>
    <row r="24" spans="1:32" x14ac:dyDescent="0.2">
      <c r="A24" s="104"/>
      <c r="B24" s="104"/>
      <c r="C24" s="356" t="s">
        <v>239</v>
      </c>
      <c r="D24" s="184" t="s">
        <v>118</v>
      </c>
      <c r="E24" s="161" t="e">
        <v>#REF!</v>
      </c>
      <c r="F24" s="161" t="e">
        <v>#REF!</v>
      </c>
      <c r="G24" s="161">
        <v>3810</v>
      </c>
      <c r="H24" s="161">
        <v>85099</v>
      </c>
      <c r="I24" s="161">
        <v>62673</v>
      </c>
      <c r="J24" s="161">
        <v>283462</v>
      </c>
      <c r="K24" s="159">
        <v>1530305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</row>
    <row r="25" spans="1:32" x14ac:dyDescent="0.2">
      <c r="A25" s="104"/>
      <c r="B25" s="104"/>
      <c r="C25" s="183" t="s">
        <v>242</v>
      </c>
      <c r="D25" s="184"/>
      <c r="E25" s="250"/>
      <c r="F25" s="250"/>
      <c r="G25" s="90"/>
      <c r="H25" s="90"/>
      <c r="I25" s="90"/>
      <c r="J25" s="90"/>
      <c r="K25" s="353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1:32" x14ac:dyDescent="0.2">
      <c r="A26" s="104"/>
      <c r="B26" s="104"/>
      <c r="C26" s="264" t="s">
        <v>459</v>
      </c>
      <c r="D26" s="192" t="s">
        <v>120</v>
      </c>
      <c r="E26" s="265" t="e">
        <v>#REF!</v>
      </c>
      <c r="F26" s="265" t="e">
        <v>#REF!</v>
      </c>
      <c r="G26" s="237"/>
      <c r="H26" s="237"/>
      <c r="I26" s="237"/>
      <c r="J26" s="237"/>
      <c r="K26" s="139">
        <v>0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1:32" x14ac:dyDescent="0.2">
      <c r="A27" s="104"/>
      <c r="B27" s="104"/>
      <c r="C27" s="179" t="s">
        <v>243</v>
      </c>
      <c r="D27" s="180" t="s">
        <v>122</v>
      </c>
      <c r="E27" s="144" t="e">
        <v>#REF!</v>
      </c>
      <c r="F27" s="144" t="e">
        <v>#REF!</v>
      </c>
      <c r="G27" s="243"/>
      <c r="H27" s="243"/>
      <c r="I27" s="243"/>
      <c r="J27" s="243"/>
      <c r="K27" s="143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1:32" x14ac:dyDescent="0.2">
      <c r="A28" s="104"/>
      <c r="B28" s="104"/>
      <c r="C28" s="179" t="s">
        <v>244</v>
      </c>
      <c r="D28" s="180" t="s">
        <v>216</v>
      </c>
      <c r="E28" s="234"/>
      <c r="F28" s="234"/>
      <c r="G28" s="144">
        <v>0</v>
      </c>
      <c r="H28" s="144">
        <v>0</v>
      </c>
      <c r="I28" s="144">
        <v>0</v>
      </c>
      <c r="J28" s="144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</row>
    <row r="29" spans="1:32" x14ac:dyDescent="0.2">
      <c r="A29" s="104"/>
      <c r="B29" s="104"/>
      <c r="C29" s="251" t="s">
        <v>245</v>
      </c>
      <c r="D29" s="252" t="s">
        <v>217</v>
      </c>
      <c r="E29" s="253" t="e">
        <v>#REF!</v>
      </c>
      <c r="F29" s="253" t="e">
        <v>#REF!</v>
      </c>
      <c r="G29" s="253">
        <v>0</v>
      </c>
      <c r="H29" s="253">
        <v>0</v>
      </c>
      <c r="I29" s="253">
        <v>0</v>
      </c>
      <c r="J29" s="253">
        <v>0</v>
      </c>
      <c r="K29" s="157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</row>
    <row r="30" spans="1:32" x14ac:dyDescent="0.2">
      <c r="A30" s="104"/>
      <c r="B30" s="104"/>
      <c r="C30" s="356" t="s">
        <v>239</v>
      </c>
      <c r="D30" s="184" t="s">
        <v>124</v>
      </c>
      <c r="E30" s="161" t="e">
        <v>#REF!</v>
      </c>
      <c r="F30" s="161" t="e">
        <v>#REF!</v>
      </c>
      <c r="G30" s="161">
        <v>0</v>
      </c>
      <c r="H30" s="161">
        <v>0</v>
      </c>
      <c r="I30" s="161">
        <v>0</v>
      </c>
      <c r="J30" s="161">
        <v>0</v>
      </c>
      <c r="K30" s="159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</row>
    <row r="31" spans="1:32" x14ac:dyDescent="0.2">
      <c r="A31" s="104"/>
      <c r="B31" s="104"/>
      <c r="C31" s="183" t="s">
        <v>246</v>
      </c>
      <c r="D31" s="184" t="s">
        <v>131</v>
      </c>
      <c r="E31" s="161" t="e">
        <v>#REF!</v>
      </c>
      <c r="F31" s="161" t="e">
        <v>#REF!</v>
      </c>
      <c r="G31" s="161">
        <v>1002</v>
      </c>
      <c r="H31" s="161">
        <v>47989</v>
      </c>
      <c r="I31" s="161">
        <v>12625</v>
      </c>
      <c r="J31" s="161">
        <v>104262</v>
      </c>
      <c r="K31" s="272">
        <v>608298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</row>
    <row r="32" spans="1:32" x14ac:dyDescent="0.2">
      <c r="A32" s="104"/>
      <c r="B32" s="104"/>
      <c r="C32" s="183" t="s">
        <v>247</v>
      </c>
      <c r="D32" s="184" t="s">
        <v>248</v>
      </c>
      <c r="E32" s="231"/>
      <c r="F32" s="231"/>
      <c r="G32" s="231"/>
      <c r="H32" s="231"/>
      <c r="I32" s="231"/>
      <c r="J32" s="231"/>
      <c r="K32" s="159">
        <v>64556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  <row r="33" spans="1:32" ht="12" thickBot="1" x14ac:dyDescent="0.25">
      <c r="A33" s="104"/>
      <c r="B33" s="104"/>
      <c r="C33" s="109" t="s">
        <v>249</v>
      </c>
      <c r="D33" s="185" t="s">
        <v>250</v>
      </c>
      <c r="E33" s="232"/>
      <c r="F33" s="232"/>
      <c r="G33" s="232"/>
      <c r="H33" s="232"/>
      <c r="I33" s="232"/>
      <c r="J33" s="232"/>
      <c r="K33" s="186">
        <v>672854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</row>
    <row r="34" spans="1:32" x14ac:dyDescent="0.2">
      <c r="A34" s="104"/>
      <c r="B34" s="104"/>
      <c r="C34" s="376"/>
      <c r="D34" s="376"/>
      <c r="E34" s="376"/>
      <c r="F34" s="376"/>
      <c r="G34" s="376"/>
      <c r="H34" s="376"/>
      <c r="I34" s="376"/>
      <c r="J34" s="376"/>
      <c r="K34" s="376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</row>
    <row r="36" spans="1:32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</row>
    <row r="37" spans="1:32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</row>
    <row r="38" spans="1:32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</row>
    <row r="39" spans="1:32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</row>
    <row r="40" spans="1:32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1:32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1:32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1:32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1:32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  <row r="45" spans="1:32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</row>
    <row r="47" spans="1:32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</row>
    <row r="48" spans="1:32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</row>
    <row r="49" spans="1:32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</row>
    <row r="50" spans="1:32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1:32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</row>
    <row r="52" spans="1:32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  <row r="53" spans="1:32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</row>
    <row r="54" spans="1:32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</row>
    <row r="55" spans="1:32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</row>
    <row r="56" spans="1:32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</row>
    <row r="57" spans="1:32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</row>
    <row r="58" spans="1:32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</row>
    <row r="59" spans="1:32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</row>
    <row r="60" spans="1:32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</row>
    <row r="61" spans="1:32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</row>
    <row r="62" spans="1:32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</row>
    <row r="63" spans="1:32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</row>
    <row r="64" spans="1:32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</row>
    <row r="65" spans="1:32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</row>
    <row r="66" spans="1:32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</row>
    <row r="67" spans="1:32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</row>
    <row r="68" spans="1:32" ht="12" thickBot="1" x14ac:dyDescent="0.25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98168889431442"/>
  </sheetPr>
  <dimension ref="A1:AB78"/>
  <sheetViews>
    <sheetView workbookViewId="0"/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72.5" style="123" customWidth="1"/>
    <col min="4" max="4" width="7.1640625" style="123" hidden="1" customWidth="1"/>
    <col min="5" max="7" width="25.6640625" style="123" customWidth="1"/>
    <col min="8" max="16384" width="9" style="3"/>
  </cols>
  <sheetData>
    <row r="1" spans="1:28" ht="18.75" customHeight="1" thickBot="1" x14ac:dyDescent="0.25">
      <c r="A1" s="106" t="s">
        <v>46</v>
      </c>
      <c r="C1" s="121"/>
      <c r="D1" s="121"/>
      <c r="E1" s="121"/>
      <c r="F1" s="121"/>
      <c r="G1" s="121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x14ac:dyDescent="0.2">
      <c r="A2" s="104"/>
      <c r="B2" s="104"/>
      <c r="C2" s="22" t="s">
        <v>611</v>
      </c>
      <c r="D2" s="121"/>
      <c r="E2" s="121"/>
      <c r="F2" s="121"/>
      <c r="G2" s="121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28" x14ac:dyDescent="0.2">
      <c r="A3" s="104"/>
      <c r="B3" s="104"/>
      <c r="C3" s="121"/>
      <c r="D3" s="121"/>
      <c r="E3" s="121"/>
      <c r="F3" s="121"/>
      <c r="G3" s="12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 x14ac:dyDescent="0.2">
      <c r="A4" s="104"/>
      <c r="B4" s="104"/>
      <c r="C4" s="121"/>
      <c r="D4" s="121"/>
      <c r="E4" s="121"/>
      <c r="F4" s="121"/>
      <c r="G4" s="121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</row>
    <row r="5" spans="1:28" x14ac:dyDescent="0.2">
      <c r="A5" s="104"/>
      <c r="B5" s="104"/>
      <c r="C5" s="107" t="s">
        <v>11</v>
      </c>
      <c r="D5" s="108"/>
      <c r="E5" s="377" t="s">
        <v>462</v>
      </c>
      <c r="F5" s="377"/>
      <c r="G5" s="11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spans="1:28" ht="23.25" thickBot="1" x14ac:dyDescent="0.25">
      <c r="A6" s="104"/>
      <c r="B6" s="104"/>
      <c r="C6" s="105" t="s">
        <v>612</v>
      </c>
      <c r="D6" s="105"/>
      <c r="E6" s="357" t="s">
        <v>257</v>
      </c>
      <c r="F6" s="357" t="s">
        <v>338</v>
      </c>
      <c r="G6" s="227" t="s">
        <v>251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</row>
    <row r="7" spans="1:28" hidden="1" x14ac:dyDescent="0.2">
      <c r="A7" s="104"/>
      <c r="B7" s="104"/>
      <c r="C7" s="189"/>
      <c r="D7" s="248" t="s">
        <v>258</v>
      </c>
      <c r="E7" s="248" t="s">
        <v>259</v>
      </c>
      <c r="F7" s="248" t="s">
        <v>260</v>
      </c>
      <c r="G7" s="262" t="s">
        <v>261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28" x14ac:dyDescent="0.2">
      <c r="A8" s="104"/>
      <c r="B8" s="104"/>
      <c r="C8" s="183" t="s">
        <v>231</v>
      </c>
      <c r="D8" s="184"/>
      <c r="E8" s="169"/>
      <c r="F8" s="169"/>
      <c r="G8" s="26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spans="1:28" x14ac:dyDescent="0.2">
      <c r="A9" s="104"/>
      <c r="B9" s="104"/>
      <c r="C9" s="264" t="s">
        <v>262</v>
      </c>
      <c r="D9" s="192" t="s">
        <v>263</v>
      </c>
      <c r="E9" s="178">
        <v>1407132</v>
      </c>
      <c r="F9" s="178">
        <v>2159070</v>
      </c>
      <c r="G9" s="188">
        <v>3566202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spans="1:28" x14ac:dyDescent="0.2">
      <c r="A10" s="104"/>
      <c r="B10" s="104"/>
      <c r="C10" s="251" t="s">
        <v>238</v>
      </c>
      <c r="D10" s="252" t="s">
        <v>264</v>
      </c>
      <c r="E10" s="253">
        <v>403553</v>
      </c>
      <c r="F10" s="253">
        <v>525006</v>
      </c>
      <c r="G10" s="157">
        <v>928559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spans="1:28" x14ac:dyDescent="0.2">
      <c r="A11" s="104"/>
      <c r="B11" s="104"/>
      <c r="C11" s="356" t="s">
        <v>239</v>
      </c>
      <c r="D11" s="184" t="s">
        <v>265</v>
      </c>
      <c r="E11" s="161">
        <v>1003579</v>
      </c>
      <c r="F11" s="161">
        <v>1634064</v>
      </c>
      <c r="G11" s="159">
        <v>2637643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</row>
    <row r="12" spans="1:28" x14ac:dyDescent="0.2">
      <c r="A12" s="104"/>
      <c r="B12" s="104"/>
      <c r="C12" s="183" t="s">
        <v>240</v>
      </c>
      <c r="D12" s="184" t="s">
        <v>258</v>
      </c>
      <c r="E12" s="90"/>
      <c r="F12" s="90"/>
      <c r="G12" s="353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</row>
    <row r="13" spans="1:28" x14ac:dyDescent="0.2">
      <c r="A13" s="104"/>
      <c r="B13" s="104"/>
      <c r="C13" s="264" t="s">
        <v>262</v>
      </c>
      <c r="D13" s="181" t="s">
        <v>266</v>
      </c>
      <c r="E13" s="178">
        <v>1410295</v>
      </c>
      <c r="F13" s="178">
        <v>2156685</v>
      </c>
      <c r="G13" s="188">
        <v>3566980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</row>
    <row r="14" spans="1:28" x14ac:dyDescent="0.2">
      <c r="A14" s="104"/>
      <c r="B14" s="104"/>
      <c r="C14" s="179" t="s">
        <v>238</v>
      </c>
      <c r="D14" s="180" t="s">
        <v>267</v>
      </c>
      <c r="E14" s="144">
        <v>403013</v>
      </c>
      <c r="F14" s="144">
        <v>525006</v>
      </c>
      <c r="G14" s="143">
        <v>928019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</row>
    <row r="15" spans="1:28" x14ac:dyDescent="0.2">
      <c r="A15" s="104"/>
      <c r="B15" s="104"/>
      <c r="C15" s="356" t="s">
        <v>239</v>
      </c>
      <c r="D15" s="184" t="s">
        <v>268</v>
      </c>
      <c r="E15" s="161">
        <v>1007282</v>
      </c>
      <c r="F15" s="161">
        <v>1631679</v>
      </c>
      <c r="G15" s="159">
        <v>2638961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</row>
    <row r="16" spans="1:28" x14ac:dyDescent="0.2">
      <c r="A16" s="104"/>
      <c r="B16" s="104"/>
      <c r="C16" s="183" t="s">
        <v>241</v>
      </c>
      <c r="D16" s="184" t="s">
        <v>258</v>
      </c>
      <c r="E16" s="90"/>
      <c r="F16" s="90"/>
      <c r="G16" s="35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1:28" x14ac:dyDescent="0.2">
      <c r="A17" s="104"/>
      <c r="B17" s="104"/>
      <c r="C17" s="264" t="s">
        <v>262</v>
      </c>
      <c r="D17" s="192" t="s">
        <v>269</v>
      </c>
      <c r="E17" s="178">
        <v>1009091</v>
      </c>
      <c r="F17" s="178">
        <v>1787030</v>
      </c>
      <c r="G17" s="188">
        <v>2796121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</row>
    <row r="18" spans="1:28" x14ac:dyDescent="0.2">
      <c r="A18" s="104"/>
      <c r="B18" s="104"/>
      <c r="C18" s="179" t="s">
        <v>238</v>
      </c>
      <c r="D18" s="180" t="s">
        <v>270</v>
      </c>
      <c r="E18" s="144">
        <v>275252</v>
      </c>
      <c r="F18" s="144">
        <v>444873</v>
      </c>
      <c r="G18" s="143">
        <v>720125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x14ac:dyDescent="0.2">
      <c r="A19" s="104"/>
      <c r="B19" s="104"/>
      <c r="C19" s="356" t="s">
        <v>239</v>
      </c>
      <c r="D19" s="184" t="s">
        <v>271</v>
      </c>
      <c r="E19" s="161">
        <v>733839</v>
      </c>
      <c r="F19" s="161">
        <v>1342157</v>
      </c>
      <c r="G19" s="159">
        <v>2075996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</row>
    <row r="20" spans="1:28" x14ac:dyDescent="0.2">
      <c r="A20" s="104"/>
      <c r="B20" s="104"/>
      <c r="C20" s="183" t="s">
        <v>242</v>
      </c>
      <c r="D20" s="184" t="s">
        <v>258</v>
      </c>
      <c r="E20" s="90"/>
      <c r="F20" s="90"/>
      <c r="G20" s="35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</row>
    <row r="21" spans="1:28" x14ac:dyDescent="0.2">
      <c r="A21" s="104"/>
      <c r="B21" s="104"/>
      <c r="C21" s="264" t="s">
        <v>262</v>
      </c>
      <c r="D21" s="192" t="s">
        <v>272</v>
      </c>
      <c r="E21" s="178">
        <v>0</v>
      </c>
      <c r="F21" s="178">
        <v>0</v>
      </c>
      <c r="G21" s="188">
        <v>0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spans="1:28" x14ac:dyDescent="0.2">
      <c r="A22" s="104"/>
      <c r="B22" s="104"/>
      <c r="C22" s="179" t="s">
        <v>245</v>
      </c>
      <c r="D22" s="180" t="s">
        <v>273</v>
      </c>
      <c r="E22" s="144">
        <v>0</v>
      </c>
      <c r="F22" s="144">
        <v>0</v>
      </c>
      <c r="G22" s="143">
        <v>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</row>
    <row r="23" spans="1:28" x14ac:dyDescent="0.2">
      <c r="A23" s="104"/>
      <c r="B23" s="104"/>
      <c r="C23" s="356" t="s">
        <v>239</v>
      </c>
      <c r="D23" s="184" t="s">
        <v>274</v>
      </c>
      <c r="E23" s="161">
        <v>0</v>
      </c>
      <c r="F23" s="161">
        <v>0</v>
      </c>
      <c r="G23" s="159"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</row>
    <row r="24" spans="1:28" x14ac:dyDescent="0.2">
      <c r="A24" s="104"/>
      <c r="B24" s="104"/>
      <c r="C24" s="183" t="s">
        <v>246</v>
      </c>
      <c r="D24" s="184" t="s">
        <v>275</v>
      </c>
      <c r="E24" s="161">
        <v>307472</v>
      </c>
      <c r="F24" s="161">
        <v>384916</v>
      </c>
      <c r="G24" s="272">
        <v>692388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</row>
    <row r="25" spans="1:28" x14ac:dyDescent="0.2">
      <c r="A25" s="104"/>
      <c r="B25" s="104"/>
      <c r="C25" s="183" t="s">
        <v>247</v>
      </c>
      <c r="D25" s="184" t="s">
        <v>276</v>
      </c>
      <c r="E25" s="231"/>
      <c r="F25" s="231"/>
      <c r="G25" s="159">
        <v>52781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</row>
    <row r="26" spans="1:28" ht="12" thickBot="1" x14ac:dyDescent="0.25">
      <c r="A26" s="104"/>
      <c r="B26" s="104"/>
      <c r="C26" s="109" t="s">
        <v>249</v>
      </c>
      <c r="D26" s="185" t="s">
        <v>277</v>
      </c>
      <c r="E26" s="232"/>
      <c r="F26" s="232"/>
      <c r="G26" s="186">
        <v>745169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</row>
    <row r="27" spans="1:28" ht="19.5" customHeight="1" x14ac:dyDescent="0.2">
      <c r="A27" s="104"/>
      <c r="B27" s="104"/>
      <c r="C27" s="375" t="s">
        <v>599</v>
      </c>
      <c r="D27" s="375"/>
      <c r="E27" s="375"/>
      <c r="F27" s="375"/>
      <c r="G27" s="375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1:28" x14ac:dyDescent="0.2">
      <c r="A28" s="104"/>
      <c r="B28" s="104"/>
      <c r="C28" s="121"/>
      <c r="D28" s="121"/>
      <c r="E28" s="121"/>
      <c r="F28" s="121"/>
      <c r="G28" s="121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spans="1:28" x14ac:dyDescent="0.2">
      <c r="A29" s="104"/>
      <c r="B29" s="104"/>
      <c r="C29" s="121"/>
      <c r="D29" s="121"/>
      <c r="E29" s="121"/>
      <c r="F29" s="121"/>
      <c r="G29" s="121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spans="1:28" x14ac:dyDescent="0.2">
      <c r="A30" s="104"/>
      <c r="B30" s="104"/>
      <c r="C30" s="121"/>
      <c r="D30" s="121"/>
      <c r="E30" s="121"/>
      <c r="F30" s="121"/>
      <c r="G30" s="121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28" x14ac:dyDescent="0.2">
      <c r="A31" s="104"/>
      <c r="B31" s="104"/>
      <c r="C31" s="121"/>
      <c r="D31" s="121"/>
      <c r="E31" s="121"/>
      <c r="F31" s="121"/>
      <c r="G31" s="121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28" x14ac:dyDescent="0.2">
      <c r="A32" s="104"/>
      <c r="B32" s="104"/>
      <c r="C32" s="121"/>
      <c r="D32" s="121"/>
      <c r="E32" s="121"/>
      <c r="F32" s="121"/>
      <c r="G32" s="121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">
      <c r="A33" s="104"/>
      <c r="B33" s="104"/>
      <c r="C33" s="121"/>
      <c r="D33" s="121"/>
      <c r="E33" s="121"/>
      <c r="F33" s="121"/>
      <c r="G33" s="121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">
      <c r="A34" s="104"/>
      <c r="B34" s="104"/>
      <c r="C34" s="121"/>
      <c r="D34" s="121"/>
      <c r="E34" s="121"/>
      <c r="F34" s="121"/>
      <c r="G34" s="1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">
      <c r="A35" s="104"/>
      <c r="B35" s="104"/>
      <c r="C35" s="121"/>
      <c r="D35" s="121"/>
      <c r="E35" s="121"/>
      <c r="F35" s="121"/>
      <c r="G35" s="1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">
      <c r="A36" s="104"/>
      <c r="B36" s="104"/>
      <c r="C36" s="121"/>
      <c r="D36" s="121"/>
      <c r="E36" s="121"/>
      <c r="F36" s="121"/>
      <c r="G36" s="1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">
      <c r="A37" s="104"/>
      <c r="B37" s="104"/>
      <c r="C37" s="121"/>
      <c r="D37" s="121"/>
      <c r="E37" s="121"/>
      <c r="F37" s="121"/>
      <c r="G37" s="1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">
      <c r="A38" s="104"/>
      <c r="B38" s="104"/>
      <c r="C38" s="121"/>
      <c r="D38" s="121"/>
      <c r="E38" s="121"/>
      <c r="F38" s="121"/>
      <c r="G38" s="1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">
      <c r="A39" s="104"/>
      <c r="B39" s="104"/>
      <c r="C39" s="121"/>
      <c r="D39" s="121"/>
      <c r="E39" s="121"/>
      <c r="F39" s="121"/>
      <c r="G39" s="1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">
      <c r="A40" s="104"/>
      <c r="B40" s="104"/>
      <c r="C40" s="121"/>
      <c r="D40" s="121"/>
      <c r="E40" s="121"/>
      <c r="F40" s="121"/>
      <c r="G40" s="121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</row>
    <row r="41" spans="1:28" x14ac:dyDescent="0.2">
      <c r="A41" s="104"/>
      <c r="B41" s="104"/>
      <c r="C41" s="121"/>
      <c r="D41" s="121"/>
      <c r="E41" s="121"/>
      <c r="F41" s="121"/>
      <c r="G41" s="121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</row>
    <row r="42" spans="1:28" x14ac:dyDescent="0.2">
      <c r="A42" s="104"/>
      <c r="B42" s="104"/>
      <c r="C42" s="121"/>
      <c r="D42" s="121"/>
      <c r="E42" s="121"/>
      <c r="F42" s="121"/>
      <c r="G42" s="121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</row>
    <row r="43" spans="1:28" x14ac:dyDescent="0.2">
      <c r="A43" s="104"/>
      <c r="B43" s="104"/>
      <c r="C43" s="121"/>
      <c r="D43" s="121"/>
      <c r="E43" s="121"/>
      <c r="F43" s="121"/>
      <c r="G43" s="121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1:28" x14ac:dyDescent="0.2">
      <c r="A44" s="104"/>
      <c r="B44" s="104"/>
      <c r="C44" s="121"/>
      <c r="D44" s="121"/>
      <c r="E44" s="121"/>
      <c r="F44" s="121"/>
      <c r="G44" s="121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28" x14ac:dyDescent="0.2">
      <c r="A45" s="104"/>
      <c r="B45" s="104"/>
      <c r="C45" s="121"/>
      <c r="D45" s="121"/>
      <c r="E45" s="121"/>
      <c r="F45" s="121"/>
      <c r="G45" s="121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x14ac:dyDescent="0.2">
      <c r="A46" s="104"/>
      <c r="B46" s="104"/>
      <c r="C46" s="121"/>
      <c r="D46" s="121"/>
      <c r="E46" s="121"/>
      <c r="F46" s="121"/>
      <c r="G46" s="121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spans="1:28" x14ac:dyDescent="0.2">
      <c r="A47" s="104"/>
      <c r="B47" s="104"/>
      <c r="C47" s="121"/>
      <c r="D47" s="121"/>
      <c r="E47" s="121"/>
      <c r="F47" s="121"/>
      <c r="G47" s="121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</row>
    <row r="48" spans="1:28" x14ac:dyDescent="0.2">
      <c r="A48" s="104"/>
      <c r="B48" s="104"/>
      <c r="C48" s="121"/>
      <c r="D48" s="121"/>
      <c r="E48" s="121"/>
      <c r="F48" s="121"/>
      <c r="G48" s="121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</row>
    <row r="49" spans="1:28" x14ac:dyDescent="0.2">
      <c r="A49" s="104"/>
      <c r="B49" s="104"/>
      <c r="C49" s="121"/>
      <c r="D49" s="121"/>
      <c r="E49" s="121"/>
      <c r="F49" s="121"/>
      <c r="G49" s="121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</row>
    <row r="50" spans="1:28" x14ac:dyDescent="0.2">
      <c r="A50" s="104"/>
      <c r="B50" s="104"/>
      <c r="C50" s="121"/>
      <c r="D50" s="121"/>
      <c r="E50" s="121"/>
      <c r="F50" s="121"/>
      <c r="G50" s="121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</row>
    <row r="51" spans="1:28" x14ac:dyDescent="0.2">
      <c r="A51" s="104"/>
      <c r="B51" s="104"/>
      <c r="C51" s="121"/>
      <c r="D51" s="121"/>
      <c r="E51" s="121"/>
      <c r="F51" s="121"/>
      <c r="G51" s="121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</row>
    <row r="52" spans="1:28" x14ac:dyDescent="0.2">
      <c r="A52" s="104"/>
      <c r="B52" s="104"/>
      <c r="C52" s="121"/>
      <c r="D52" s="121"/>
      <c r="E52" s="121"/>
      <c r="F52" s="121"/>
      <c r="G52" s="121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</row>
    <row r="53" spans="1:28" x14ac:dyDescent="0.2">
      <c r="A53" s="104"/>
      <c r="B53" s="104"/>
      <c r="C53" s="121"/>
      <c r="D53" s="121"/>
      <c r="E53" s="121"/>
      <c r="F53" s="121"/>
      <c r="G53" s="121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</row>
    <row r="54" spans="1:28" x14ac:dyDescent="0.2">
      <c r="A54" s="104"/>
      <c r="B54" s="104"/>
      <c r="C54" s="121"/>
      <c r="D54" s="121"/>
      <c r="E54" s="121"/>
      <c r="F54" s="121"/>
      <c r="G54" s="121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</row>
    <row r="55" spans="1:28" x14ac:dyDescent="0.2">
      <c r="A55" s="104"/>
      <c r="B55" s="104"/>
      <c r="C55" s="121"/>
      <c r="D55" s="121"/>
      <c r="E55" s="121"/>
      <c r="F55" s="121"/>
      <c r="G55" s="121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</row>
    <row r="56" spans="1:28" x14ac:dyDescent="0.2">
      <c r="A56" s="104"/>
      <c r="B56" s="104"/>
      <c r="C56" s="121"/>
      <c r="D56" s="121"/>
      <c r="E56" s="121"/>
      <c r="F56" s="121"/>
      <c r="G56" s="121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</row>
    <row r="57" spans="1:28" x14ac:dyDescent="0.2">
      <c r="A57" s="104"/>
      <c r="B57" s="104"/>
      <c r="C57" s="121"/>
      <c r="D57" s="121"/>
      <c r="E57" s="121"/>
      <c r="F57" s="121"/>
      <c r="G57" s="121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</row>
    <row r="58" spans="1:28" x14ac:dyDescent="0.2">
      <c r="A58" s="104"/>
      <c r="B58" s="104"/>
      <c r="C58" s="121"/>
      <c r="D58" s="121"/>
      <c r="E58" s="121"/>
      <c r="F58" s="121"/>
      <c r="G58" s="121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</row>
    <row r="59" spans="1:28" x14ac:dyDescent="0.2">
      <c r="A59" s="104"/>
      <c r="B59" s="104"/>
      <c r="C59" s="121"/>
      <c r="D59" s="121"/>
      <c r="E59" s="121"/>
      <c r="F59" s="121"/>
      <c r="G59" s="121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</row>
    <row r="60" spans="1:28" x14ac:dyDescent="0.2">
      <c r="A60" s="104"/>
      <c r="B60" s="104"/>
      <c r="C60" s="121"/>
      <c r="D60" s="121"/>
      <c r="E60" s="121"/>
      <c r="F60" s="121"/>
      <c r="G60" s="121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</row>
    <row r="61" spans="1:28" x14ac:dyDescent="0.2">
      <c r="A61" s="104"/>
      <c r="B61" s="104"/>
      <c r="C61" s="121"/>
      <c r="D61" s="121"/>
      <c r="E61" s="121"/>
      <c r="F61" s="121"/>
      <c r="G61" s="121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</row>
    <row r="62" spans="1:28" x14ac:dyDescent="0.2">
      <c r="A62" s="104"/>
      <c r="B62" s="104"/>
      <c r="C62" s="121"/>
      <c r="D62" s="121"/>
      <c r="E62" s="121"/>
      <c r="F62" s="121"/>
      <c r="G62" s="121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</row>
    <row r="63" spans="1:28" x14ac:dyDescent="0.2">
      <c r="A63" s="104"/>
      <c r="B63" s="104"/>
      <c r="C63" s="121"/>
      <c r="D63" s="121"/>
      <c r="E63" s="121"/>
      <c r="F63" s="121"/>
      <c r="G63" s="121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</row>
    <row r="64" spans="1:28" x14ac:dyDescent="0.2">
      <c r="A64" s="104"/>
      <c r="B64" s="104"/>
      <c r="C64" s="121"/>
      <c r="D64" s="121"/>
      <c r="E64" s="121"/>
      <c r="F64" s="121"/>
      <c r="G64" s="121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</row>
    <row r="65" spans="1:28" x14ac:dyDescent="0.2">
      <c r="A65" s="104"/>
      <c r="B65" s="104"/>
      <c r="C65" s="121"/>
      <c r="D65" s="121"/>
      <c r="E65" s="121"/>
      <c r="F65" s="121"/>
      <c r="G65" s="121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</row>
    <row r="66" spans="1:28" x14ac:dyDescent="0.2">
      <c r="A66" s="104"/>
      <c r="B66" s="104"/>
      <c r="C66" s="121"/>
      <c r="D66" s="121"/>
      <c r="E66" s="121"/>
      <c r="F66" s="121"/>
      <c r="G66" s="121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</row>
    <row r="67" spans="1:28" x14ac:dyDescent="0.2">
      <c r="A67" s="104"/>
      <c r="B67" s="104"/>
      <c r="C67" s="121"/>
      <c r="D67" s="121"/>
      <c r="E67" s="121"/>
      <c r="F67" s="121"/>
      <c r="G67" s="121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</row>
    <row r="68" spans="1:28" x14ac:dyDescent="0.2">
      <c r="A68" s="104"/>
      <c r="B68" s="104"/>
      <c r="C68" s="121"/>
      <c r="D68" s="121"/>
      <c r="E68" s="121"/>
      <c r="F68" s="121"/>
      <c r="G68" s="121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</row>
    <row r="69" spans="1:28" x14ac:dyDescent="0.2">
      <c r="A69" s="104"/>
      <c r="B69" s="104"/>
      <c r="C69" s="121"/>
      <c r="D69" s="121"/>
      <c r="E69" s="121"/>
      <c r="F69" s="121"/>
      <c r="G69" s="121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</row>
    <row r="70" spans="1:28" x14ac:dyDescent="0.2">
      <c r="A70" s="104"/>
      <c r="B70" s="104"/>
      <c r="C70" s="121"/>
      <c r="D70" s="121"/>
      <c r="E70" s="121"/>
      <c r="F70" s="121"/>
      <c r="G70" s="121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</row>
    <row r="71" spans="1:28" x14ac:dyDescent="0.2">
      <c r="A71" s="104"/>
      <c r="B71" s="104"/>
      <c r="C71" s="121"/>
      <c r="D71" s="121"/>
      <c r="E71" s="121"/>
      <c r="F71" s="121"/>
      <c r="G71" s="121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</row>
    <row r="72" spans="1:28" x14ac:dyDescent="0.2">
      <c r="A72" s="104"/>
      <c r="B72" s="104"/>
      <c r="C72" s="121"/>
      <c r="D72" s="121"/>
      <c r="E72" s="121"/>
      <c r="F72" s="121"/>
      <c r="G72" s="121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</row>
    <row r="73" spans="1:28" x14ac:dyDescent="0.2">
      <c r="A73" s="104"/>
      <c r="B73" s="104"/>
      <c r="C73" s="121"/>
      <c r="D73" s="121"/>
      <c r="E73" s="121"/>
      <c r="F73" s="121"/>
      <c r="G73" s="121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</row>
    <row r="74" spans="1:28" x14ac:dyDescent="0.2">
      <c r="A74" s="104"/>
      <c r="B74" s="104"/>
      <c r="C74" s="121"/>
      <c r="D74" s="121"/>
      <c r="E74" s="121"/>
      <c r="F74" s="121"/>
      <c r="G74" s="121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</row>
    <row r="75" spans="1:28" x14ac:dyDescent="0.2">
      <c r="A75" s="104"/>
      <c r="B75" s="104"/>
      <c r="C75" s="121"/>
      <c r="D75" s="121"/>
      <c r="E75" s="121"/>
      <c r="F75" s="121"/>
      <c r="G75" s="121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</row>
    <row r="76" spans="1:28" x14ac:dyDescent="0.2">
      <c r="A76" s="104"/>
      <c r="B76" s="104"/>
      <c r="C76" s="121"/>
      <c r="D76" s="121"/>
      <c r="E76" s="121"/>
      <c r="F76" s="121"/>
      <c r="G76" s="121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</row>
    <row r="77" spans="1:28" x14ac:dyDescent="0.2">
      <c r="A77" s="104"/>
      <c r="B77" s="104"/>
      <c r="C77" s="121"/>
      <c r="D77" s="121"/>
      <c r="E77" s="121"/>
      <c r="F77" s="121"/>
      <c r="G77" s="121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</row>
    <row r="78" spans="1:28" ht="12" thickBot="1" x14ac:dyDescent="0.25">
      <c r="A78" s="104"/>
      <c r="B78" s="104"/>
      <c r="C78" s="121"/>
      <c r="D78" s="121"/>
      <c r="E78" s="121"/>
      <c r="F78" s="121"/>
      <c r="G78" s="121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79998168889431442"/>
  </sheetPr>
  <dimension ref="A1:AG101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.5" style="123" customWidth="1"/>
    <col min="4" max="4" width="7.1640625" style="123" hidden="1" customWidth="1"/>
    <col min="5" max="7" width="14.5" style="123" customWidth="1"/>
    <col min="8" max="8" width="13.83203125" style="123" customWidth="1"/>
    <col min="9" max="10" width="14.5" style="123" customWidth="1"/>
    <col min="11" max="11" width="16.1640625" style="123" customWidth="1"/>
    <col min="12" max="12" width="4.6640625" style="3" customWidth="1"/>
    <col min="13" max="16384" width="9" style="3"/>
  </cols>
  <sheetData>
    <row r="1" spans="1:33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ht="11.25" customHeight="1" x14ac:dyDescent="0.2">
      <c r="A2" s="104"/>
      <c r="B2" s="104"/>
      <c r="C2" s="22" t="s">
        <v>610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</row>
    <row r="4" spans="1:33" ht="37.5" customHeight="1" thickBot="1" x14ac:dyDescent="0.25">
      <c r="A4" s="104"/>
      <c r="B4" s="104"/>
      <c r="C4" s="105" t="s">
        <v>601</v>
      </c>
      <c r="D4" s="105"/>
      <c r="E4" s="111" t="s">
        <v>463</v>
      </c>
      <c r="F4" s="378" t="s">
        <v>440</v>
      </c>
      <c r="G4" s="378"/>
      <c r="H4" s="378"/>
      <c r="I4" s="378"/>
      <c r="J4" s="378"/>
      <c r="K4" s="26" t="s">
        <v>278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</row>
    <row r="5" spans="1:33" ht="25.5" hidden="1" customHeight="1" x14ac:dyDescent="0.2">
      <c r="A5" s="104"/>
      <c r="B5" s="104"/>
      <c r="C5" s="189"/>
      <c r="D5" s="174"/>
      <c r="E5" s="175" t="s">
        <v>186</v>
      </c>
      <c r="F5" s="175" t="s">
        <v>187</v>
      </c>
      <c r="G5" s="175" t="s">
        <v>188</v>
      </c>
      <c r="H5" s="175" t="s">
        <v>189</v>
      </c>
      <c r="I5" s="175" t="s">
        <v>190</v>
      </c>
      <c r="J5" s="175" t="s">
        <v>219</v>
      </c>
      <c r="K5" s="175" t="s">
        <v>232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</row>
    <row r="6" spans="1:33" ht="32.25" customHeight="1" x14ac:dyDescent="0.2">
      <c r="A6" s="104"/>
      <c r="B6" s="104"/>
      <c r="C6" s="249"/>
      <c r="D6" s="184" t="s">
        <v>193</v>
      </c>
      <c r="E6" s="233"/>
      <c r="F6" s="191" t="s">
        <v>549</v>
      </c>
      <c r="G6" s="191" t="s">
        <v>555</v>
      </c>
      <c r="H6" s="191" t="s">
        <v>564</v>
      </c>
      <c r="I6" s="191" t="s">
        <v>556</v>
      </c>
      <c r="J6" s="191" t="s">
        <v>563</v>
      </c>
      <c r="K6" s="23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hidden="1" x14ac:dyDescent="0.2">
      <c r="A7" s="104"/>
      <c r="B7" s="104"/>
      <c r="C7" s="190"/>
      <c r="D7" s="192"/>
      <c r="E7" s="193" t="s">
        <v>233</v>
      </c>
      <c r="F7" s="193" t="s">
        <v>234</v>
      </c>
      <c r="G7" s="193" t="s">
        <v>279</v>
      </c>
      <c r="H7" s="193" t="s">
        <v>280</v>
      </c>
      <c r="I7" s="193" t="s">
        <v>235</v>
      </c>
      <c r="J7" s="193" t="s">
        <v>252</v>
      </c>
      <c r="K7" s="193" t="s">
        <v>253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33" x14ac:dyDescent="0.2">
      <c r="A8" s="104"/>
      <c r="B8" s="104"/>
      <c r="C8" s="183" t="s">
        <v>231</v>
      </c>
      <c r="D8" s="184"/>
      <c r="E8" s="250"/>
      <c r="F8" s="250"/>
      <c r="G8" s="250"/>
      <c r="H8" s="250"/>
      <c r="I8" s="250"/>
      <c r="J8" s="250"/>
      <c r="K8" s="19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x14ac:dyDescent="0.2">
      <c r="A9" s="104"/>
      <c r="B9" s="104"/>
      <c r="C9" s="176" t="s">
        <v>459</v>
      </c>
      <c r="D9" s="230" t="s">
        <v>65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39">
        <v>0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x14ac:dyDescent="0.2">
      <c r="A10" s="104"/>
      <c r="B10" s="104"/>
      <c r="C10" s="179" t="s">
        <v>236</v>
      </c>
      <c r="D10" s="180" t="s">
        <v>67</v>
      </c>
      <c r="E10" s="144">
        <v>380632</v>
      </c>
      <c r="F10" s="144">
        <v>418967</v>
      </c>
      <c r="G10" s="144">
        <v>315216</v>
      </c>
      <c r="H10" s="144">
        <v>62788</v>
      </c>
      <c r="I10" s="144">
        <v>178692</v>
      </c>
      <c r="J10" s="144">
        <v>123259</v>
      </c>
      <c r="K10" s="143">
        <v>1479554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</row>
    <row r="11" spans="1:33" x14ac:dyDescent="0.2">
      <c r="A11" s="104"/>
      <c r="B11" s="104"/>
      <c r="C11" s="179" t="s">
        <v>237</v>
      </c>
      <c r="D11" s="180" t="s">
        <v>69</v>
      </c>
      <c r="E11" s="144">
        <v>16823</v>
      </c>
      <c r="F11" s="144">
        <v>186198</v>
      </c>
      <c r="G11" s="144">
        <v>28334</v>
      </c>
      <c r="H11" s="144">
        <v>231896</v>
      </c>
      <c r="I11" s="144">
        <v>101653</v>
      </c>
      <c r="J11" s="144">
        <v>70326</v>
      </c>
      <c r="K11" s="143">
        <v>635230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33" x14ac:dyDescent="0.2">
      <c r="A12" s="104"/>
      <c r="B12" s="104"/>
      <c r="C12" s="266" t="s">
        <v>238</v>
      </c>
      <c r="D12" s="267" t="s">
        <v>70</v>
      </c>
      <c r="E12" s="208">
        <v>231836</v>
      </c>
      <c r="F12" s="208">
        <v>228902</v>
      </c>
      <c r="G12" s="208">
        <v>215737</v>
      </c>
      <c r="H12" s="208">
        <v>76366</v>
      </c>
      <c r="I12" s="208">
        <v>165684</v>
      </c>
      <c r="J12" s="208">
        <v>99988</v>
      </c>
      <c r="K12" s="219">
        <v>1018513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</row>
    <row r="13" spans="1:33" x14ac:dyDescent="0.2">
      <c r="A13" s="104"/>
      <c r="B13" s="104"/>
      <c r="C13" s="264" t="s">
        <v>239</v>
      </c>
      <c r="D13" s="192" t="s">
        <v>81</v>
      </c>
      <c r="E13" s="265">
        <v>165619</v>
      </c>
      <c r="F13" s="265">
        <v>376263</v>
      </c>
      <c r="G13" s="265">
        <v>127813</v>
      </c>
      <c r="H13" s="265">
        <v>218318</v>
      </c>
      <c r="I13" s="265">
        <v>114661</v>
      </c>
      <c r="J13" s="265">
        <v>93597</v>
      </c>
      <c r="K13" s="270">
        <v>1096271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</row>
    <row r="14" spans="1:33" x14ac:dyDescent="0.2">
      <c r="A14" s="104"/>
      <c r="B14" s="104"/>
      <c r="C14" s="183" t="s">
        <v>240</v>
      </c>
      <c r="D14" s="184"/>
      <c r="E14" s="250"/>
      <c r="F14" s="250"/>
      <c r="G14" s="250"/>
      <c r="H14" s="250"/>
      <c r="I14" s="250"/>
      <c r="J14" s="250"/>
      <c r="K14" s="19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</row>
    <row r="15" spans="1:33" x14ac:dyDescent="0.2">
      <c r="A15" s="104"/>
      <c r="B15" s="104"/>
      <c r="C15" s="176" t="s">
        <v>459</v>
      </c>
      <c r="D15" s="181" t="s">
        <v>83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39">
        <v>0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</row>
    <row r="16" spans="1:33" x14ac:dyDescent="0.2">
      <c r="A16" s="104"/>
      <c r="B16" s="104"/>
      <c r="C16" s="179" t="s">
        <v>236</v>
      </c>
      <c r="D16" s="180" t="s">
        <v>85</v>
      </c>
      <c r="E16" s="144">
        <v>367778</v>
      </c>
      <c r="F16" s="144">
        <v>384344</v>
      </c>
      <c r="G16" s="144">
        <v>363597</v>
      </c>
      <c r="H16" s="144">
        <v>77262</v>
      </c>
      <c r="I16" s="144">
        <v>189526</v>
      </c>
      <c r="J16" s="144">
        <v>97690</v>
      </c>
      <c r="K16" s="143">
        <v>1480197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</row>
    <row r="17" spans="1:33" x14ac:dyDescent="0.2">
      <c r="A17" s="104"/>
      <c r="B17" s="104"/>
      <c r="C17" s="179" t="s">
        <v>237</v>
      </c>
      <c r="D17" s="180" t="s">
        <v>87</v>
      </c>
      <c r="E17" s="144">
        <v>9359</v>
      </c>
      <c r="F17" s="144">
        <v>174068</v>
      </c>
      <c r="G17" s="144">
        <v>43409</v>
      </c>
      <c r="H17" s="144">
        <v>231970</v>
      </c>
      <c r="I17" s="144">
        <v>100491</v>
      </c>
      <c r="J17" s="144">
        <v>74564</v>
      </c>
      <c r="K17" s="143">
        <v>633861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</row>
    <row r="18" spans="1:33" x14ac:dyDescent="0.2">
      <c r="A18" s="104"/>
      <c r="B18" s="104"/>
      <c r="C18" s="266" t="s">
        <v>238</v>
      </c>
      <c r="D18" s="267" t="s">
        <v>89</v>
      </c>
      <c r="E18" s="208">
        <v>227578</v>
      </c>
      <c r="F18" s="208">
        <v>206396</v>
      </c>
      <c r="G18" s="208">
        <v>254047</v>
      </c>
      <c r="H18" s="208">
        <v>80674</v>
      </c>
      <c r="I18" s="208">
        <v>170506</v>
      </c>
      <c r="J18" s="208">
        <v>89418</v>
      </c>
      <c r="K18" s="219">
        <v>1028619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</row>
    <row r="19" spans="1:33" x14ac:dyDescent="0.2">
      <c r="A19" s="104"/>
      <c r="B19" s="104"/>
      <c r="C19" s="264" t="s">
        <v>239</v>
      </c>
      <c r="D19" s="192" t="s">
        <v>98</v>
      </c>
      <c r="E19" s="265">
        <v>149559</v>
      </c>
      <c r="F19" s="265">
        <v>352016</v>
      </c>
      <c r="G19" s="265">
        <v>152959</v>
      </c>
      <c r="H19" s="265">
        <v>228558</v>
      </c>
      <c r="I19" s="265">
        <v>119511</v>
      </c>
      <c r="J19" s="265">
        <v>82836</v>
      </c>
      <c r="K19" s="270">
        <v>1085439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</row>
    <row r="20" spans="1:33" x14ac:dyDescent="0.2">
      <c r="A20" s="104"/>
      <c r="B20" s="104"/>
      <c r="C20" s="183" t="s">
        <v>241</v>
      </c>
      <c r="D20" s="184"/>
      <c r="E20" s="250"/>
      <c r="F20" s="250"/>
      <c r="G20" s="250"/>
      <c r="H20" s="250"/>
      <c r="I20" s="250"/>
      <c r="J20" s="250"/>
      <c r="K20" s="19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</row>
    <row r="21" spans="1:33" x14ac:dyDescent="0.2">
      <c r="A21" s="104"/>
      <c r="B21" s="104"/>
      <c r="C21" s="176" t="s">
        <v>459</v>
      </c>
      <c r="D21" s="192" t="s">
        <v>100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39">
        <v>0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3" x14ac:dyDescent="0.2">
      <c r="A22" s="104"/>
      <c r="B22" s="104"/>
      <c r="C22" s="179" t="s">
        <v>236</v>
      </c>
      <c r="D22" s="180" t="s">
        <v>102</v>
      </c>
      <c r="E22" s="144">
        <v>291786</v>
      </c>
      <c r="F22" s="144">
        <v>319275</v>
      </c>
      <c r="G22" s="144">
        <v>185355</v>
      </c>
      <c r="H22" s="144">
        <v>103159</v>
      </c>
      <c r="I22" s="144">
        <v>87331</v>
      </c>
      <c r="J22" s="144">
        <v>60889</v>
      </c>
      <c r="K22" s="143">
        <v>1047795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</row>
    <row r="23" spans="1:33" x14ac:dyDescent="0.2">
      <c r="A23" s="104"/>
      <c r="B23" s="104"/>
      <c r="C23" s="179" t="s">
        <v>237</v>
      </c>
      <c r="D23" s="180" t="s">
        <v>104</v>
      </c>
      <c r="E23" s="144">
        <v>-96362</v>
      </c>
      <c r="F23" s="144">
        <v>100164</v>
      </c>
      <c r="G23" s="144">
        <v>22035</v>
      </c>
      <c r="H23" s="144">
        <v>141936</v>
      </c>
      <c r="I23" s="144">
        <v>50196</v>
      </c>
      <c r="J23" s="144">
        <v>62300</v>
      </c>
      <c r="K23" s="143">
        <v>280269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</row>
    <row r="24" spans="1:33" x14ac:dyDescent="0.2">
      <c r="A24" s="104"/>
      <c r="B24" s="104"/>
      <c r="C24" s="266" t="s">
        <v>238</v>
      </c>
      <c r="D24" s="267" t="s">
        <v>106</v>
      </c>
      <c r="E24" s="208">
        <v>38589</v>
      </c>
      <c r="F24" s="208">
        <v>136804</v>
      </c>
      <c r="G24" s="208">
        <v>118216</v>
      </c>
      <c r="H24" s="208">
        <v>50441</v>
      </c>
      <c r="I24" s="208">
        <v>80141</v>
      </c>
      <c r="J24" s="208">
        <v>60252</v>
      </c>
      <c r="K24" s="219">
        <v>484443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</row>
    <row r="25" spans="1:33" x14ac:dyDescent="0.2">
      <c r="A25" s="104"/>
      <c r="B25" s="104"/>
      <c r="C25" s="264" t="s">
        <v>239</v>
      </c>
      <c r="D25" s="192" t="s">
        <v>118</v>
      </c>
      <c r="E25" s="265">
        <v>156835</v>
      </c>
      <c r="F25" s="265">
        <v>282635</v>
      </c>
      <c r="G25" s="265">
        <v>89174</v>
      </c>
      <c r="H25" s="265">
        <v>194654</v>
      </c>
      <c r="I25" s="265">
        <v>57386</v>
      </c>
      <c r="J25" s="265">
        <v>62937</v>
      </c>
      <c r="K25" s="270">
        <v>843621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</row>
    <row r="26" spans="1:33" x14ac:dyDescent="0.2">
      <c r="A26" s="104"/>
      <c r="B26" s="104"/>
      <c r="C26" s="183" t="s">
        <v>242</v>
      </c>
      <c r="D26" s="184"/>
      <c r="E26" s="250"/>
      <c r="F26" s="250"/>
      <c r="G26" s="250"/>
      <c r="H26" s="250"/>
      <c r="I26" s="250"/>
      <c r="J26" s="250"/>
      <c r="K26" s="19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</row>
    <row r="27" spans="1:33" x14ac:dyDescent="0.2">
      <c r="A27" s="104"/>
      <c r="B27" s="104"/>
      <c r="C27" s="176" t="s">
        <v>459</v>
      </c>
      <c r="D27" s="192" t="s">
        <v>120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39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</row>
    <row r="28" spans="1:33" x14ac:dyDescent="0.2">
      <c r="A28" s="104"/>
      <c r="B28" s="104"/>
      <c r="C28" s="179" t="s">
        <v>243</v>
      </c>
      <c r="D28" s="180" t="s">
        <v>122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</row>
    <row r="29" spans="1:33" x14ac:dyDescent="0.2">
      <c r="A29" s="104"/>
      <c r="B29" s="104"/>
      <c r="C29" s="179" t="s">
        <v>244</v>
      </c>
      <c r="D29" s="180" t="s">
        <v>216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3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</row>
    <row r="30" spans="1:33" x14ac:dyDescent="0.2">
      <c r="A30" s="104"/>
      <c r="B30" s="104"/>
      <c r="C30" s="266" t="s">
        <v>245</v>
      </c>
      <c r="D30" s="267" t="s">
        <v>217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19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</row>
    <row r="31" spans="1:33" x14ac:dyDescent="0.2">
      <c r="A31" s="104"/>
      <c r="B31" s="104"/>
      <c r="C31" s="268" t="s">
        <v>239</v>
      </c>
      <c r="D31" s="269" t="s">
        <v>124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70">
        <v>0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</row>
    <row r="32" spans="1:33" x14ac:dyDescent="0.2">
      <c r="A32" s="104"/>
      <c r="B32" s="104"/>
      <c r="C32" s="183" t="s">
        <v>246</v>
      </c>
      <c r="D32" s="184" t="s">
        <v>131</v>
      </c>
      <c r="E32" s="161">
        <v>77187</v>
      </c>
      <c r="F32" s="161">
        <v>85390</v>
      </c>
      <c r="G32" s="161">
        <v>63156</v>
      </c>
      <c r="H32" s="161">
        <v>47009</v>
      </c>
      <c r="I32" s="161">
        <v>32344</v>
      </c>
      <c r="J32" s="161">
        <v>24101</v>
      </c>
      <c r="K32" s="159">
        <v>329187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</row>
    <row r="33" spans="1:33" x14ac:dyDescent="0.2">
      <c r="A33" s="104"/>
      <c r="B33" s="104"/>
      <c r="C33" s="183" t="s">
        <v>247</v>
      </c>
      <c r="D33" s="184" t="s">
        <v>248</v>
      </c>
      <c r="E33" s="231"/>
      <c r="F33" s="231"/>
      <c r="G33" s="231"/>
      <c r="H33" s="231"/>
      <c r="I33" s="231"/>
      <c r="J33" s="231"/>
      <c r="K33" s="194">
        <v>0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</row>
    <row r="34" spans="1:33" ht="12" thickBot="1" x14ac:dyDescent="0.25">
      <c r="A34" s="104"/>
      <c r="B34" s="104"/>
      <c r="C34" s="109" t="s">
        <v>249</v>
      </c>
      <c r="D34" s="185" t="s">
        <v>250</v>
      </c>
      <c r="E34" s="232"/>
      <c r="F34" s="232"/>
      <c r="G34" s="232"/>
      <c r="H34" s="232"/>
      <c r="I34" s="232"/>
      <c r="J34" s="232"/>
      <c r="K34" s="195">
        <v>329187</v>
      </c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</row>
    <row r="35" spans="1:33" x14ac:dyDescent="0.2">
      <c r="A35" s="104"/>
      <c r="B35" s="104"/>
      <c r="C35" s="379" t="s">
        <v>464</v>
      </c>
      <c r="D35" s="379"/>
      <c r="E35" s="379"/>
      <c r="F35" s="379"/>
      <c r="G35" s="379"/>
      <c r="H35" s="379"/>
      <c r="I35" s="379"/>
      <c r="J35" s="379"/>
      <c r="K35" s="379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</row>
    <row r="37" spans="1:33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</row>
    <row r="38" spans="1:33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</row>
    <row r="39" spans="1:33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</row>
    <row r="40" spans="1:33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</row>
    <row r="41" spans="1:33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</row>
    <row r="42" spans="1:33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</row>
    <row r="43" spans="1:33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</row>
    <row r="44" spans="1:33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</row>
    <row r="45" spans="1:33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</row>
    <row r="46" spans="1:33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</row>
    <row r="47" spans="1:33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</row>
    <row r="48" spans="1:33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</row>
    <row r="49" spans="1:33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</row>
    <row r="50" spans="1:33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</row>
    <row r="51" spans="1:33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</row>
    <row r="52" spans="1:33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</row>
    <row r="53" spans="1:33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</row>
    <row r="54" spans="1:33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</row>
    <row r="55" spans="1:33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</row>
    <row r="56" spans="1:33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</row>
    <row r="57" spans="1:33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</row>
    <row r="59" spans="1:33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</row>
    <row r="60" spans="1:33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</row>
    <row r="61" spans="1:33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</row>
    <row r="62" spans="1:33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</row>
    <row r="63" spans="1:33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</row>
    <row r="64" spans="1:33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</row>
    <row r="65" spans="1:33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</row>
    <row r="66" spans="1:33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</row>
    <row r="67" spans="1:33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</row>
    <row r="68" spans="1:33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</row>
    <row r="69" spans="1:33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</row>
    <row r="70" spans="1:33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</row>
    <row r="71" spans="1:33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</row>
    <row r="72" spans="1:33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</row>
    <row r="73" spans="1:33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</row>
    <row r="74" spans="1:33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</row>
    <row r="75" spans="1:33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</row>
    <row r="76" spans="1:33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</row>
    <row r="77" spans="1:33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</row>
    <row r="78" spans="1:33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</row>
    <row r="79" spans="1:33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</row>
    <row r="80" spans="1:33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</row>
    <row r="81" spans="1:33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</row>
    <row r="82" spans="1:33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</row>
    <row r="83" spans="1:33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</row>
    <row r="84" spans="1:33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</row>
    <row r="85" spans="1:33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</row>
    <row r="86" spans="1:33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</row>
    <row r="87" spans="1:33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</row>
    <row r="88" spans="1:33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</row>
    <row r="89" spans="1:33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</row>
    <row r="90" spans="1:33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</row>
    <row r="91" spans="1:33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</row>
    <row r="92" spans="1:33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</row>
    <row r="93" spans="1:33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</row>
    <row r="94" spans="1:33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</row>
    <row r="95" spans="1:33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</row>
    <row r="96" spans="1:33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</row>
    <row r="97" spans="1:33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</row>
    <row r="98" spans="1:33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</row>
    <row r="99" spans="1:33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</row>
    <row r="100" spans="1:33" x14ac:dyDescent="0.2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</row>
    <row r="101" spans="1:33" ht="12" thickBot="1" x14ac:dyDescent="0.25">
      <c r="L101" s="104"/>
      <c r="M101" s="104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8" tint="0.79998168889431442"/>
  </sheetPr>
  <dimension ref="A1:Z100"/>
  <sheetViews>
    <sheetView workbookViewId="0"/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7" style="123" customWidth="1"/>
    <col min="4" max="4" width="7.1640625" style="123" hidden="1" customWidth="1"/>
    <col min="5" max="10" width="14.5" style="123" customWidth="1"/>
    <col min="11" max="11" width="16.1640625" style="123" customWidth="1"/>
    <col min="12" max="12" width="6.5" style="3" customWidth="1"/>
    <col min="13" max="16384" width="9" style="3"/>
  </cols>
  <sheetData>
    <row r="1" spans="1:26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6" ht="12.75" customHeight="1" x14ac:dyDescent="0.2">
      <c r="A2" s="104"/>
      <c r="B2" s="104"/>
      <c r="C2" s="22" t="s">
        <v>609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36.75" customHeight="1" thickBot="1" x14ac:dyDescent="0.25">
      <c r="A4" s="104"/>
      <c r="B4" s="104"/>
      <c r="C4" s="105" t="s">
        <v>601</v>
      </c>
      <c r="D4" s="105"/>
      <c r="E4" s="111" t="s">
        <v>463</v>
      </c>
      <c r="F4" s="378" t="s">
        <v>465</v>
      </c>
      <c r="G4" s="378"/>
      <c r="H4" s="378"/>
      <c r="I4" s="378"/>
      <c r="J4" s="378"/>
      <c r="K4" s="26" t="s">
        <v>278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hidden="1" x14ac:dyDescent="0.2">
      <c r="A5" s="104"/>
      <c r="B5" s="104"/>
      <c r="C5" s="189"/>
      <c r="D5" s="174"/>
      <c r="E5" s="175" t="s">
        <v>254</v>
      </c>
      <c r="F5" s="175" t="s">
        <v>255</v>
      </c>
      <c r="G5" s="175" t="s">
        <v>281</v>
      </c>
      <c r="H5" s="175" t="s">
        <v>282</v>
      </c>
      <c r="I5" s="175" t="s">
        <v>283</v>
      </c>
      <c r="J5" s="175" t="s">
        <v>256</v>
      </c>
      <c r="K5" s="175" t="s">
        <v>284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27.75" customHeight="1" x14ac:dyDescent="0.2">
      <c r="A6" s="104"/>
      <c r="B6" s="104"/>
      <c r="C6" s="249"/>
      <c r="D6" s="184" t="s">
        <v>285</v>
      </c>
      <c r="E6" s="233"/>
      <c r="F6" s="191" t="s">
        <v>549</v>
      </c>
      <c r="G6" s="191" t="s">
        <v>555</v>
      </c>
      <c r="H6" s="191" t="s">
        <v>556</v>
      </c>
      <c r="I6" s="191" t="s">
        <v>548</v>
      </c>
      <c r="J6" s="191" t="s">
        <v>537</v>
      </c>
      <c r="K6" s="23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idden="1" x14ac:dyDescent="0.2">
      <c r="A7" s="104"/>
      <c r="B7" s="104"/>
      <c r="C7" s="190"/>
      <c r="D7" s="192"/>
      <c r="E7" s="193" t="s">
        <v>286</v>
      </c>
      <c r="F7" s="193" t="s">
        <v>287</v>
      </c>
      <c r="G7" s="193" t="s">
        <v>288</v>
      </c>
      <c r="H7" s="193" t="s">
        <v>289</v>
      </c>
      <c r="I7" s="193" t="s">
        <v>290</v>
      </c>
      <c r="J7" s="193" t="s">
        <v>259</v>
      </c>
      <c r="K7" s="193" t="s">
        <v>260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 spans="1:26" x14ac:dyDescent="0.2">
      <c r="A8" s="104"/>
      <c r="B8" s="104"/>
      <c r="C8" s="183" t="s">
        <v>231</v>
      </c>
      <c r="D8" s="184" t="s">
        <v>258</v>
      </c>
      <c r="E8" s="250"/>
      <c r="F8" s="250"/>
      <c r="G8" s="250"/>
      <c r="H8" s="250"/>
      <c r="I8" s="250"/>
      <c r="J8" s="250"/>
      <c r="K8" s="19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 spans="1:26" x14ac:dyDescent="0.2">
      <c r="A9" s="104"/>
      <c r="B9" s="104"/>
      <c r="C9" s="229" t="s">
        <v>262</v>
      </c>
      <c r="D9" s="230" t="s">
        <v>263</v>
      </c>
      <c r="E9" s="140">
        <v>601329</v>
      </c>
      <c r="F9" s="140">
        <v>858712</v>
      </c>
      <c r="G9" s="140">
        <v>467097</v>
      </c>
      <c r="H9" s="140">
        <v>235729</v>
      </c>
      <c r="I9" s="140">
        <v>210050</v>
      </c>
      <c r="J9" s="140">
        <v>159414</v>
      </c>
      <c r="K9" s="139">
        <v>2532331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 spans="1:26" x14ac:dyDescent="0.2">
      <c r="A10" s="104"/>
      <c r="B10" s="104"/>
      <c r="C10" s="251" t="s">
        <v>238</v>
      </c>
      <c r="D10" s="252" t="s">
        <v>264</v>
      </c>
      <c r="E10" s="253">
        <v>15180</v>
      </c>
      <c r="F10" s="253">
        <v>399249</v>
      </c>
      <c r="G10" s="253">
        <v>357961</v>
      </c>
      <c r="H10" s="253">
        <v>20701</v>
      </c>
      <c r="I10" s="253">
        <v>6380</v>
      </c>
      <c r="J10" s="253">
        <v>0</v>
      </c>
      <c r="K10" s="157">
        <v>799471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spans="1:26" x14ac:dyDescent="0.2">
      <c r="A11" s="104"/>
      <c r="B11" s="104"/>
      <c r="C11" s="356" t="s">
        <v>239</v>
      </c>
      <c r="D11" s="184" t="s">
        <v>265</v>
      </c>
      <c r="E11" s="161">
        <v>586149</v>
      </c>
      <c r="F11" s="161">
        <v>459463</v>
      </c>
      <c r="G11" s="161">
        <v>109136</v>
      </c>
      <c r="H11" s="161">
        <v>215028</v>
      </c>
      <c r="I11" s="161">
        <v>203670</v>
      </c>
      <c r="J11" s="161">
        <v>159414</v>
      </c>
      <c r="K11" s="159">
        <v>1732860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x14ac:dyDescent="0.2">
      <c r="A12" s="104"/>
      <c r="B12" s="104"/>
      <c r="C12" s="183" t="s">
        <v>240</v>
      </c>
      <c r="D12" s="184" t="s">
        <v>258</v>
      </c>
      <c r="E12" s="250"/>
      <c r="F12" s="250"/>
      <c r="G12" s="250"/>
      <c r="H12" s="250"/>
      <c r="I12" s="250"/>
      <c r="J12" s="250"/>
      <c r="K12" s="19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x14ac:dyDescent="0.2">
      <c r="A13" s="104"/>
      <c r="B13" s="104"/>
      <c r="C13" s="229" t="s">
        <v>262</v>
      </c>
      <c r="D13" s="181" t="s">
        <v>266</v>
      </c>
      <c r="E13" s="140">
        <v>600410</v>
      </c>
      <c r="F13" s="140">
        <v>858712</v>
      </c>
      <c r="G13" s="140">
        <v>464328</v>
      </c>
      <c r="H13" s="140">
        <v>238982</v>
      </c>
      <c r="I13" s="140">
        <v>210050</v>
      </c>
      <c r="J13" s="140">
        <v>159414</v>
      </c>
      <c r="K13" s="139">
        <v>2531896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x14ac:dyDescent="0.2">
      <c r="A14" s="104"/>
      <c r="B14" s="104"/>
      <c r="C14" s="254" t="s">
        <v>238</v>
      </c>
      <c r="D14" s="255" t="s">
        <v>267</v>
      </c>
      <c r="E14" s="253">
        <v>15180</v>
      </c>
      <c r="F14" s="253">
        <v>399249</v>
      </c>
      <c r="G14" s="253">
        <v>355158</v>
      </c>
      <c r="H14" s="253">
        <v>20704</v>
      </c>
      <c r="I14" s="253">
        <v>6380</v>
      </c>
      <c r="J14" s="253">
        <v>0</v>
      </c>
      <c r="K14" s="157">
        <v>796671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x14ac:dyDescent="0.2">
      <c r="A15" s="104"/>
      <c r="B15" s="104"/>
      <c r="C15" s="356" t="s">
        <v>239</v>
      </c>
      <c r="D15" s="184" t="s">
        <v>268</v>
      </c>
      <c r="E15" s="161">
        <v>585230</v>
      </c>
      <c r="F15" s="161">
        <v>459463</v>
      </c>
      <c r="G15" s="161">
        <v>109170</v>
      </c>
      <c r="H15" s="161">
        <v>218278</v>
      </c>
      <c r="I15" s="161">
        <v>203670</v>
      </c>
      <c r="J15" s="161">
        <v>159414</v>
      </c>
      <c r="K15" s="159">
        <v>1735225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x14ac:dyDescent="0.2">
      <c r="A16" s="104"/>
      <c r="B16" s="104"/>
      <c r="C16" s="183" t="s">
        <v>241</v>
      </c>
      <c r="D16" s="184" t="s">
        <v>258</v>
      </c>
      <c r="E16" s="250"/>
      <c r="F16" s="250"/>
      <c r="G16" s="250"/>
      <c r="H16" s="250"/>
      <c r="I16" s="250"/>
      <c r="J16" s="250"/>
      <c r="K16" s="19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x14ac:dyDescent="0.2">
      <c r="A17" s="104"/>
      <c r="B17" s="104"/>
      <c r="C17" s="229" t="s">
        <v>262</v>
      </c>
      <c r="D17" s="256" t="s">
        <v>269</v>
      </c>
      <c r="E17" s="140">
        <v>388961</v>
      </c>
      <c r="F17" s="140">
        <v>784848</v>
      </c>
      <c r="G17" s="140">
        <v>313279</v>
      </c>
      <c r="H17" s="140">
        <v>213928</v>
      </c>
      <c r="I17" s="140">
        <v>178709</v>
      </c>
      <c r="J17" s="140">
        <v>111344</v>
      </c>
      <c r="K17" s="139">
        <v>1991069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x14ac:dyDescent="0.2">
      <c r="A18" s="104"/>
      <c r="B18" s="104"/>
      <c r="C18" s="254" t="s">
        <v>238</v>
      </c>
      <c r="D18" s="255" t="s">
        <v>270</v>
      </c>
      <c r="E18" s="253">
        <v>8290</v>
      </c>
      <c r="F18" s="253">
        <v>362588</v>
      </c>
      <c r="G18" s="253">
        <v>250112</v>
      </c>
      <c r="H18" s="253">
        <v>5660</v>
      </c>
      <c r="I18" s="253">
        <v>2667</v>
      </c>
      <c r="J18" s="253">
        <v>0</v>
      </c>
      <c r="K18" s="157">
        <v>629317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x14ac:dyDescent="0.2">
      <c r="A19" s="104"/>
      <c r="B19" s="104"/>
      <c r="C19" s="356" t="s">
        <v>239</v>
      </c>
      <c r="D19" s="184" t="s">
        <v>271</v>
      </c>
      <c r="E19" s="161">
        <v>380671</v>
      </c>
      <c r="F19" s="161">
        <v>422260</v>
      </c>
      <c r="G19" s="161">
        <v>63167</v>
      </c>
      <c r="H19" s="161">
        <v>208268</v>
      </c>
      <c r="I19" s="161">
        <v>176042</v>
      </c>
      <c r="J19" s="161">
        <v>111344</v>
      </c>
      <c r="K19" s="159">
        <v>1361752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 spans="1:26" x14ac:dyDescent="0.2">
      <c r="A20" s="104"/>
      <c r="B20" s="104"/>
      <c r="C20" s="183" t="s">
        <v>242</v>
      </c>
      <c r="D20" s="184" t="s">
        <v>258</v>
      </c>
      <c r="E20" s="250"/>
      <c r="F20" s="250"/>
      <c r="G20" s="250"/>
      <c r="H20" s="250"/>
      <c r="I20" s="250"/>
      <c r="J20" s="250"/>
      <c r="K20" s="19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</row>
    <row r="21" spans="1:26" x14ac:dyDescent="0.2">
      <c r="A21" s="104"/>
      <c r="B21" s="104"/>
      <c r="C21" s="229" t="s">
        <v>262</v>
      </c>
      <c r="D21" s="256" t="s">
        <v>272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39">
        <v>0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x14ac:dyDescent="0.2">
      <c r="A22" s="104"/>
      <c r="B22" s="104"/>
      <c r="C22" s="254" t="s">
        <v>245</v>
      </c>
      <c r="D22" s="255" t="s">
        <v>273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  <c r="K22" s="157">
        <v>0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x14ac:dyDescent="0.2">
      <c r="A23" s="104"/>
      <c r="B23" s="104"/>
      <c r="C23" s="356" t="s">
        <v>239</v>
      </c>
      <c r="D23" s="184" t="s">
        <v>274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59">
        <v>0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 spans="1:26" x14ac:dyDescent="0.2">
      <c r="A24" s="104"/>
      <c r="B24" s="104"/>
      <c r="C24" s="183" t="s">
        <v>246</v>
      </c>
      <c r="D24" s="184" t="s">
        <v>275</v>
      </c>
      <c r="E24" s="161">
        <v>234632</v>
      </c>
      <c r="F24" s="161">
        <v>20672</v>
      </c>
      <c r="G24" s="161">
        <v>32760</v>
      </c>
      <c r="H24" s="161">
        <v>72458</v>
      </c>
      <c r="I24" s="161">
        <v>20430</v>
      </c>
      <c r="J24" s="161">
        <v>56240</v>
      </c>
      <c r="K24" s="159">
        <v>437192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26" x14ac:dyDescent="0.2">
      <c r="A25" s="104"/>
      <c r="B25" s="104"/>
      <c r="C25" s="183" t="s">
        <v>247</v>
      </c>
      <c r="D25" s="184" t="s">
        <v>276</v>
      </c>
      <c r="E25" s="231"/>
      <c r="F25" s="231"/>
      <c r="G25" s="231"/>
      <c r="H25" s="231"/>
      <c r="I25" s="231"/>
      <c r="J25" s="231"/>
      <c r="K25" s="194">
        <v>29240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26" ht="12" thickBot="1" x14ac:dyDescent="0.25">
      <c r="A26" s="104"/>
      <c r="B26" s="104"/>
      <c r="C26" s="109" t="s">
        <v>249</v>
      </c>
      <c r="D26" s="185" t="s">
        <v>277</v>
      </c>
      <c r="E26" s="232"/>
      <c r="F26" s="232"/>
      <c r="G26" s="232"/>
      <c r="H26" s="232"/>
      <c r="I26" s="232"/>
      <c r="J26" s="232"/>
      <c r="K26" s="195">
        <v>466432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x14ac:dyDescent="0.2">
      <c r="A27" s="104"/>
      <c r="B27" s="104"/>
      <c r="C27" s="379" t="s">
        <v>464</v>
      </c>
      <c r="D27" s="379"/>
      <c r="E27" s="379"/>
      <c r="F27" s="379"/>
      <c r="G27" s="379"/>
      <c r="H27" s="379"/>
      <c r="I27" s="379"/>
      <c r="J27" s="379"/>
      <c r="K27" s="379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1:26" x14ac:dyDescent="0.2">
      <c r="A28" s="104"/>
      <c r="B28" s="104"/>
      <c r="C28" s="121"/>
      <c r="D28" s="121"/>
      <c r="E28" s="121"/>
      <c r="F28" s="121"/>
      <c r="G28" s="121"/>
      <c r="H28" s="121"/>
      <c r="I28" s="121"/>
      <c r="J28" s="121"/>
      <c r="K28" s="121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1:26" x14ac:dyDescent="0.2">
      <c r="A29" s="104"/>
      <c r="B29" s="104"/>
      <c r="C29" s="121"/>
      <c r="D29" s="121"/>
      <c r="E29" s="121"/>
      <c r="F29" s="121"/>
      <c r="G29" s="121"/>
      <c r="H29" s="121"/>
      <c r="I29" s="121"/>
      <c r="J29" s="121"/>
      <c r="K29" s="121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1:26" x14ac:dyDescent="0.2">
      <c r="A30" s="104"/>
      <c r="B30" s="104"/>
      <c r="C30" s="121"/>
      <c r="D30" s="121"/>
      <c r="E30" s="121"/>
      <c r="F30" s="121"/>
      <c r="G30" s="121"/>
      <c r="H30" s="121"/>
      <c r="I30" s="121"/>
      <c r="J30" s="121"/>
      <c r="K30" s="121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 spans="1:26" x14ac:dyDescent="0.2">
      <c r="A31" s="104"/>
      <c r="B31" s="104"/>
      <c r="C31" s="121"/>
      <c r="D31" s="121"/>
      <c r="E31" s="121"/>
      <c r="F31" s="121"/>
      <c r="G31" s="121"/>
      <c r="H31" s="121"/>
      <c r="I31" s="121"/>
      <c r="J31" s="121"/>
      <c r="K31" s="121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 spans="1:26" x14ac:dyDescent="0.2">
      <c r="A32" s="104"/>
      <c r="B32" s="104"/>
      <c r="C32" s="121"/>
      <c r="D32" s="121"/>
      <c r="E32" s="121"/>
      <c r="F32" s="121"/>
      <c r="G32" s="121"/>
      <c r="H32" s="121"/>
      <c r="I32" s="121"/>
      <c r="J32" s="121"/>
      <c r="K32" s="121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 spans="1:26" x14ac:dyDescent="0.2">
      <c r="A33" s="104"/>
      <c r="B33" s="104"/>
      <c r="C33" s="121"/>
      <c r="D33" s="121"/>
      <c r="E33" s="121"/>
      <c r="F33" s="121"/>
      <c r="G33" s="121"/>
      <c r="H33" s="121"/>
      <c r="I33" s="121"/>
      <c r="J33" s="121"/>
      <c r="K33" s="121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 spans="1:26" x14ac:dyDescent="0.2">
      <c r="A34" s="104"/>
      <c r="B34" s="104"/>
      <c r="C34" s="121"/>
      <c r="D34" s="121"/>
      <c r="E34" s="121"/>
      <c r="F34" s="121"/>
      <c r="G34" s="121"/>
      <c r="H34" s="121"/>
      <c r="I34" s="121"/>
      <c r="J34" s="121"/>
      <c r="K34" s="121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 spans="1:26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 spans="1:26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 spans="1:26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 spans="1:26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</row>
    <row r="39" spans="1:26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</row>
    <row r="40" spans="1:26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 spans="1:26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</row>
    <row r="42" spans="1:26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 spans="1:26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spans="1:26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1:26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 spans="1:26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</row>
    <row r="48" spans="1:26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 spans="1:26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 spans="1:26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 spans="1:26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 spans="1:26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</row>
    <row r="53" spans="1:26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 spans="1:26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 spans="1:26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 spans="1:26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pans="1:26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 spans="1:26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 spans="1:26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 spans="1:26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 spans="1:26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 spans="1:26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 spans="1:26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 spans="1:26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 spans="1:26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 spans="1:26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26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</row>
    <row r="69" spans="1:26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</row>
    <row r="70" spans="1:26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</row>
    <row r="71" spans="1:26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</row>
    <row r="72" spans="1:26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</row>
    <row r="73" spans="1:26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</row>
    <row r="74" spans="1:26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</row>
    <row r="75" spans="1:26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</row>
    <row r="76" spans="1:26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</row>
    <row r="77" spans="1:26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</row>
    <row r="78" spans="1:26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 spans="1:26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</row>
    <row r="80" spans="1:26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</row>
    <row r="86" spans="1:26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</row>
    <row r="87" spans="1:26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</row>
    <row r="88" spans="1:26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</row>
    <row r="89" spans="1:26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</row>
    <row r="90" spans="1:26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 spans="1:26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 spans="1:26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</row>
    <row r="93" spans="1:26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 spans="1:26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</row>
    <row r="95" spans="1:26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</row>
    <row r="96" spans="1:26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</row>
    <row r="97" spans="1:26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</row>
    <row r="98" spans="1:26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</row>
    <row r="99" spans="1:26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</row>
    <row r="100" spans="1:26" ht="12" thickBot="1" x14ac:dyDescent="0.25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30</vt:i4>
      </vt:variant>
    </vt:vector>
  </HeadingPairs>
  <TitlesOfParts>
    <vt:vector size="47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S.12.01_EN</vt:lpstr>
      <vt:lpstr>S.17.01_1_EN</vt:lpstr>
      <vt:lpstr>S.17.01_2_EN</vt:lpstr>
      <vt:lpstr>S.19.01_EN</vt:lpstr>
      <vt:lpstr>S.23.01_EN</vt:lpstr>
      <vt:lpstr>S.25.03_EN</vt:lpstr>
      <vt:lpstr>S.28.01_EN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BIP_SSE_PD_S.02.01_2_EN</vt:lpstr>
      <vt:lpstr>BIP_SSE_PD_S.05.01_1_EN</vt:lpstr>
      <vt:lpstr>BIP_SSE_PD_S.05.01_2_EN</vt:lpstr>
      <vt:lpstr>BIP_SSE_PD_S.05.01_3_EN</vt:lpstr>
      <vt:lpstr>BIP_SSE_PD_S.05.02_1_EN</vt:lpstr>
      <vt:lpstr>BIP_SSE_PD_S.05.02_2_EN</vt:lpstr>
      <vt:lpstr>BIP_SSE_PD_S.12.01_1_EN</vt:lpstr>
      <vt:lpstr>BIP_SSE_PD_S.17.01_1_EN</vt:lpstr>
      <vt:lpstr>BIP_SSE_PD_S.17.01_2_EN</vt:lpstr>
      <vt:lpstr>BIP_SSE_PD_S.19.01_1_EN</vt:lpstr>
      <vt:lpstr>BIP_SSE_PD_S.23.01_1_EN</vt:lpstr>
      <vt:lpstr>BIP_SSE_PD_S.23.01_2_EN</vt:lpstr>
      <vt:lpstr>BIP_SSE_PD_S.23.01_3_EN</vt:lpstr>
      <vt:lpstr>BIP_SSE_PD_S.25.03_1_EN</vt:lpstr>
      <vt:lpstr>BIP_SSE_PD_S.28.01_1_EN</vt:lpstr>
      <vt:lpstr>BIPMETAWS!BIPMETA</vt:lpstr>
      <vt:lpstr>coef</vt:lpstr>
      <vt:lpstr>S.17.01_1_EN!Print_Area</vt:lpstr>
      <vt:lpstr>S.17.01_2_EN!Print_Area</vt:lpstr>
      <vt:lpstr>S.19.01_EN!Print_Area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2021-04-22T06:42:09Z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64</vt:i4>
  </property>
  <property fmtid="{D5CDD505-2E9C-101B-9397-08002B2CF9AE}" pid="3" name="PeriodName">
    <vt:lpwstr>2020.S2_NARRATIVES</vt:lpwstr>
  </property>
  <property fmtid="{D5CDD505-2E9C-101B-9397-08002B2CF9AE}" pid="4" name="ChapterId">
    <vt:i4>37108</vt:i4>
  </property>
  <property fmtid="{D5CDD505-2E9C-101B-9397-08002B2CF9AE}" pid="5" name="ChapterName">
    <vt:lpwstr>SSE-PD</vt:lpwstr>
  </property>
  <property fmtid="{D5CDD505-2E9C-101B-9397-08002B2CF9AE}" pid="6" name="ReportId">
    <vt:i4>475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50</vt:i4>
  </property>
  <property fmtid="{D5CDD505-2E9C-101B-9397-08002B2CF9AE}" pid="10" name="frecMETA00">
    <vt:lpwstr>ogkAAB+LCAAAAAAABAAtlotxwCAMQ1fChvCZh/13iJ7MXXtpCPgjyaLR+91xM9aNkXruO/bNdqPFjT15O/2udrOvu76bn3Y3bclzQ7/Zta/lXUPL2qUwCjX1sQ8W59BbI8zQX1r+2lXOOOloRIipQ3fomwLE+W6ENmxFUDxtV235saKlnHepzOz3KO9cV+VsnZj6bfXkFMUfhR6T6iOVOpWtrTv0UPUUrQT9qnzeyf7RlXLpXTH6uWrk7DvVU1f</vt:lpwstr>
  </property>
  <property fmtid="{D5CDD505-2E9C-101B-9397-08002B2CF9AE}" pid="11" name="frecMETA01">
    <vt:lpwstr>q2a+KIWSSaNKGMAE5nxw0Sa8x2KalTivg4o0Jqtp19Pj0UHk0/hmLEBj6CepY++5hoLKJAH381PX299ULLzXI1qPkKqBXu06s1Frc7aE5HUhH9ZepEhzr8BbqEFwNsTHMq3j7cTDVjNLDhVZEoz5nq27iNAshApGES16LioQdkBUkQ9gOutWzFxxfPojo45iR+MD+IwuciBpK6K44of04Xyi0wCyuqLrApXLBE6IZZlScmAHmDDEN24MmSnhaso</vt:lpwstr>
  </property>
  <property fmtid="{D5CDD505-2E9C-101B-9397-08002B2CF9AE}" pid="12" name="frecMETA02">
    <vt:lpwstr>rQjg4JKAQCU9qfeb9qDd1Hn6Y8pAiKQSc04IPubLr6dNtBZOgEDK0qZqwAzpTspSa9cK6lKSZdT4uEVOuYPokMPWXNlPoSQapCBQm1zkQFmhO8q6hOolUo9AhVkAK+Impef3PZaKZbyippNs8dAZdn14oKT4qkiIrN2KwiiQ4YaAg4wYTE2wUxil4T/8mpZwmoV397moPc0MgcUhSyUU7cxqhFVJpTWKf6ZSbMIJXBg0oQbHiCZkAeIKQHXDOus</vt:lpwstr>
  </property>
  <property fmtid="{D5CDD505-2E9C-101B-9397-08002B2CF9AE}" pid="13" name="frecMETA03">
    <vt:lpwstr>6YGA2JKlyMBms5NsA+LN2waCjTDYqGF1cs80tFB4TNumKEGlintWZ64jDIded53ddaqTtRFO0904VUC82GADR4kUr60ldohj512pQHnhwBgSaNpnwVHxkLcnjf/27aESLMRBbeg36uR5TszHWl3FM0CZGmnXRKzaTZjpKwvdLmLtDZdV8wog8jypbYL2qghTZwQ0yYUVOGUm8H5rHgLp9vjrOVJx6MuD8rqJh6AfX+8JAzBGeWQYsqGsGqYaCI4</vt:lpwstr>
  </property>
  <property fmtid="{D5CDD505-2E9C-101B-9397-08002B2CF9AE}" pid="14" name="frecMETA04">
    <vt:lpwstr>6Qbcd6ndNjdqRkcVCsaO8URbCPpaYqryKQ/FaWw9efFwDKq0JOvm0zl1iMcsUnY7kSXWzSqDjHTauzuhnivQObZlC61yMjUw3lzuuhhxDQukTAJEy0YpQ1zOiocIdL6XAL6yZB9E1hzGaKb9U6ObXH9mpnCdz3GxqjZ8HQvHtWpycZ4oPlqRu8IawFNRe5Rzcqtw3XkcLtDbrB5sKuKNO9rk0tJ+/lfgGm1WqmcC/Sa5XaTIW8+IR7h8zExRABR</vt:lpwstr>
  </property>
  <property fmtid="{D5CDD505-2E9C-101B-9397-08002B2CF9AE}" pid="15" name="frecMETA05">
    <vt:lpwstr>rpKput7dx042KBSom2qbUHnmSNrcOArDk2Xpt3avmZtbtRKa90CW6YagA8g0Upvp5JFpdyvrOvQV0Wf00XwCAwjZNG+6ez4KnR8Mew+wLp819bb76LoFgrh+J4+Xx9exjzXc4VRBND18773+f8wPCIw5VogkAAA==</vt:lpwstr>
  </property>
  <property fmtid="{D5CDD505-2E9C-101B-9397-08002B2CF9AE}" pid="16" name="connMeta00">
    <vt:lpwstr>kQMAAB+LCAAAAAAABAA1k9kRxDAIQ1sy+KQe+u9hn5TZj4wTDOiAxJz9Rt/bd3fU7rM6+T4dN3oRm6dzr44+1STHGeQVZ8fjJslYfYcTXxDX83renkrhnn4RnVF0VsPqos+lOi6fNKFE5xqEdufczi71TsIwSGhRMAVO5lDr17HnRyazVTQu2YTymF+M3k91sUBADDoy1FXYarecB4j4zVbtOZ8Gymr1SrsShTjISi55kiywSLCLWkq22ci7aUh</vt:lpwstr>
  </property>
  <property fmtid="{D5CDD505-2E9C-101B-9397-08002B2CF9AE}" pid="17" name="connMeta01">
    <vt:lpwstr>5ZVGQnzLo5pe/q1+ZXCiEJOwSnMSI2ZLI/NRMga7GodyEh5vNsH3bmhLI0iER8bZBnKwIwm3htj7J+E6Nbn/jEdHx9deg5dF04eOtekH3ycfw1PSUpYoq19crw6FeY33j1sn+2GBhD3JlXclTWaJRAwgPtg8siN1lq7kBMthAEU8NjtMkuZGxoBMdpZVNe1HaRY+A59hI3dFXNtiXsJf7inOGHVWGxzf3B/L+Zmo3URRr2SqtbPo9vcJneiiJA9</vt:lpwstr>
  </property>
  <property fmtid="{D5CDD505-2E9C-101B-9397-08002B2CF9AE}" pid="18" name="connMeta02">
    <vt:lpwstr>q6cmCEJWstj/eGYLL3+l+0RSc/O1D09CeUPZYwbWtoc0GKHzH2SveRAwAA</vt:lpwstr>
  </property>
</Properties>
</file>